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35" windowHeight="13125" tabRatio="680" activeTab="2"/>
  </bookViews>
  <sheets>
    <sheet name="RG0" sheetId="1" r:id="rId1"/>
    <sheet name="RG1" sheetId="2" r:id="rId2"/>
    <sheet name="RG2" sheetId="3" r:id="rId3"/>
    <sheet name="RG3" sheetId="4" r:id="rId4"/>
    <sheet name="RG4" sheetId="5" r:id="rId5"/>
    <sheet name="RG5" sheetId="6" r:id="rId6"/>
    <sheet name="RG6" sheetId="7" r:id="rId7"/>
    <sheet name="RG7" sheetId="8" r:id="rId8"/>
    <sheet name="vysvětlení" sheetId="9" r:id="rId9"/>
  </sheets>
  <definedNames>
    <definedName name="_xlnm._FilterDatabase" localSheetId="0" hidden="1">'RG0'!$E$3:$M$21</definedName>
    <definedName name="_xlnm._FilterDatabase" localSheetId="1" hidden="1">'RG1'!$E$3:$M$3</definedName>
    <definedName name="_xlnm._FilterDatabase" localSheetId="2" hidden="1">'RG2'!$E$3:$M$3</definedName>
    <definedName name="_xlnm._FilterDatabase" localSheetId="3" hidden="1">'RG3'!$E$3:$M$3</definedName>
    <definedName name="_xlnm._FilterDatabase" localSheetId="4" hidden="1">'RG4'!$E$3:$M$3</definedName>
    <definedName name="_xlnm._FilterDatabase" localSheetId="5" hidden="1">'RG5'!$E$3:$M$3</definedName>
    <definedName name="_xlnm._FilterDatabase" localSheetId="6" hidden="1">'RG6'!$E$3:$M$3</definedName>
    <definedName name="_xlnm._FilterDatabase" localSheetId="7" hidden="1">'RG7'!$E$3:$M$3</definedName>
    <definedName name="CRITERIA" localSheetId="7">'RG7'!$B$6:$B$13</definedName>
    <definedName name="_xlnm.Print_Titles" localSheetId="0">'RG0'!$1:$3</definedName>
    <definedName name="_xlnm.Print_Titles" localSheetId="1">'RG1'!$1:$3</definedName>
    <definedName name="_xlnm.Print_Titles" localSheetId="3">'RG3'!$1:$3</definedName>
    <definedName name="_xlnm.Print_Titles" localSheetId="4">'RG4'!$1:$3</definedName>
    <definedName name="_xlnm.Print_Titles" localSheetId="6">'RG6'!$1:$3</definedName>
    <definedName name="_xlnm.Print_Titles" localSheetId="7">'RG7'!$1:$3</definedName>
    <definedName name="_xlnm.Print_Area" localSheetId="0">'RG0'!$A$1:$G$20</definedName>
    <definedName name="_xlnm.Print_Area" localSheetId="1">'RG1'!$A$1:$G$45</definedName>
    <definedName name="_xlnm.Print_Area" localSheetId="2">'RG2'!$A$1:$G$74</definedName>
    <definedName name="_xlnm.Print_Area" localSheetId="3">'RG3'!$A$1:$G$58</definedName>
    <definedName name="_xlnm.Print_Area" localSheetId="4">'RG4'!$A$1:$G$58</definedName>
    <definedName name="_xlnm.Print_Area" localSheetId="5">'RG5'!$A$1:$G$54</definedName>
    <definedName name="_xlnm.Print_Area" localSheetId="6">'RG6'!$A$1:$G$40</definedName>
    <definedName name="_xlnm.Print_Area" localSheetId="7">'RG7'!$A$1:$G$14</definedName>
  </definedNames>
  <calcPr fullCalcOnLoad="1"/>
</workbook>
</file>

<file path=xl/sharedStrings.xml><?xml version="1.0" encoding="utf-8"?>
<sst xmlns="http://schemas.openxmlformats.org/spreadsheetml/2006/main" count="1219" uniqueCount="484">
  <si>
    <t>komerční dohody významné pro projekt byly učiněny (např. výrobní místa a logistika dodavatele, ceny materiálů, rozpis  nářadí, rozpočet nákladů na vývoj, kontrolní přípravky/šablony, přepravní jednotky/návrh přepravních jednotek, servisní materiál, potřeba školení),
forma vyjádření:
- nomimační list/dopis
- smlouva o vývoji a dodávkách
- ujednání o nákupu</t>
  </si>
  <si>
    <t>koncept dodávání: sklad, JIT (Just-in-Time), JIS (Just-in-Sequence).
Koncept balení: jednorázový, vratný (univerzální / speciální).
Incoterms (International Comercial Terms): např. DDU (Delivered Duty Unpaid) / FCA (Free CArrier).</t>
  </si>
  <si>
    <t xml:space="preserve">na základě změn v zásobování polovodičovými součástkami pro díly zvlášť citlivé na životní cyklus (např. integrované obvody, paměťové čipy, polovodiče atd. jako komponenty schopné substituce), potřeba vývoje: nároky v rámci vývoje (náklady, kapacity, kompetence, spotřeba času) </t>
  </si>
  <si>
    <t xml:space="preserve">zdroje / kapacity, role a úlohy (vedení projektu, vývoj, plánování výroby, návrh a plánování procesu, logistika, kvalita, nákup ...) </t>
  </si>
  <si>
    <t xml:space="preserve">je třeba zajistit, aby také v jednotlivých výrobních místech byly později k dispozici všechny potřebné dokumenty (výkresy, normy, zkušební a expediční předpisy) v dohodnutém jazyce nebo v národním jazyce v aktuálním vydání </t>
  </si>
  <si>
    <t>vztahuje se na rozdílné fáze vzorků (standardní regulační smyčka a je-li to s ohledem na čas možné - zvláštní opakování) pomocí běžných metod optimalizace (např.: měření geometre, měřící šablony, Cubing (zástavbové modely), měření 3-D atd.)</t>
  </si>
  <si>
    <r>
      <t>včetně zkoušek software a hardware
nápravná opatření jsou dohodnuta a opatřena termíny.</t>
    </r>
  </si>
  <si>
    <t>obsah, počet, rozsah a druh zkoušení, které jsou pro vzorkování potřebné (pravidla průběhu),  včetně plánu termínů</t>
  </si>
  <si>
    <t xml:space="preserve">průběžné zadání k přijetí/referenční body, zvláštní i jiné (např. atributivní) charakteristiky jsou předloženy </t>
  </si>
  <si>
    <t>zkušenosti z běžících nebo předcházejících modelových řad (zprávy 8D, Lessons-learned (databáze zkušeností), benchmarking (srovnávací studie), studie OEM, nezávislé analýzy trhu),
zadání cílů specifických pro produkt je předloženo
(svazek VDA 3 část 1)</t>
  </si>
  <si>
    <t>Návrh procesu</t>
  </si>
  <si>
    <t>Zajištění série</t>
  </si>
  <si>
    <t>Dodavatelský řetězec / zásobování díly</t>
  </si>
  <si>
    <t xml:space="preserve">Odchylky od cílů projektu na úrovni rozsahu dodávek jsou přezkoumány, zaznamenány a byly podloženy opatřeními. </t>
  </si>
  <si>
    <t>Počty kusů (kapacity) jsou aktualizovány.</t>
  </si>
  <si>
    <t>Management změn</t>
  </si>
  <si>
    <t xml:space="preserve">Zajištění produktu   </t>
  </si>
  <si>
    <t>Technické změny produktu jsou zahrnuty do FMEA-D Výsledky zkoušek vozidla a/nebo dílů jsou zohledněny.</t>
  </si>
  <si>
    <t>Zajištění procesu</t>
  </si>
  <si>
    <t>Technické změny procesu jsou zahrnuty do FMEA-P Výsledky zkoušek vozidla a/nebo dílů jsou zohledněny.</t>
  </si>
  <si>
    <r>
      <t xml:space="preserve">dodavatel musí prověřit vyrobitelnost předpokládaného rozsahu dodávek v rámci přezkoumání smlouvy včetně prověření analýzy rizik (jak koncept nástrojů, tak koncept výroby), potvrdit a dokumentovat, všechnny podklady zadání vývoje jsou odsouhlaseny (např. zákaznické zadání, obsah smluv, přiřazení odpovědností, dohoda o zajištění kvality včetně dohod o zárukách a dohod o mlčenlivosti atd.), 
logistické požadavky (např. koncept dodávání) jsou zohledněny </t>
    </r>
    <r>
      <rPr>
        <i/>
        <sz val="12"/>
        <rFont val="Arial"/>
        <family val="2"/>
      </rPr>
      <t>(svazek VDA  "Robustní výrobní proces")</t>
    </r>
    <r>
      <rPr>
        <sz val="12"/>
        <rFont val="Arial"/>
        <family val="2"/>
      </rPr>
      <t xml:space="preserve"> </t>
    </r>
  </si>
  <si>
    <r>
      <t xml:space="preserve">všechny otevřené body jsou mezi zákazníkem a dodavatelem vyjasněny, odsouhlasený stav je základnou pro management změn, rozsah plnění a odpovědnosti jsou stanoveny; rozhraní k zadanému rozsahu plnění jsou jasně definována
</t>
    </r>
    <r>
      <rPr>
        <i/>
        <sz val="12"/>
        <rFont val="Arial"/>
        <family val="2"/>
      </rPr>
      <t>(svazek VDA  "Robustní výrobní proces")</t>
    </r>
  </si>
  <si>
    <r>
      <t xml:space="preserve">DŮLEŽITÉ BODY PRO OVĚŘENÍ:
1. úplnost
2. výsledek analýzy rozhraní a vzájemné souvislosti v systému
3. analýza rizik
4. porušení patentových práv, exkluzivita, licence 
5. rozpory jak ve všeobecných (technicko-obchodních) požadavcích či v požadavcích specifických pro díl, tak v právních požadavcích
6. nesprávné užití 
</t>
    </r>
    <r>
      <rPr>
        <i/>
        <sz val="12"/>
        <rFont val="Arial"/>
        <family val="2"/>
      </rPr>
      <t>(svazek VDA  "Robustní výrobní proces")</t>
    </r>
  </si>
  <si>
    <r>
      <t xml:space="preserve">Prognóza/předběžné hodnocení </t>
    </r>
    <r>
      <rPr>
        <sz val="12"/>
        <rFont val="Arial"/>
        <family val="2"/>
      </rPr>
      <t>následujícího stupně zralosti je provedeno</t>
    </r>
    <r>
      <rPr>
        <b/>
        <sz val="12"/>
        <rFont val="Arial"/>
        <family val="0"/>
      </rPr>
      <t xml:space="preserve"> (Preview).</t>
    </r>
  </si>
  <si>
    <r>
      <t xml:space="preserve">Otevřené body </t>
    </r>
    <r>
      <rPr>
        <sz val="12"/>
        <rFont val="Arial"/>
        <family val="2"/>
      </rPr>
      <t xml:space="preserve">z předcházejících stupňů zralosti jsou  zpracovány </t>
    </r>
    <r>
      <rPr>
        <b/>
        <sz val="12"/>
        <rFont val="Arial"/>
        <family val="2"/>
      </rPr>
      <t>(Review).</t>
    </r>
  </si>
  <si>
    <r>
      <t xml:space="preserve">●náběhové křivky, mezní kapacity, maximální denní produkce
● kombinace modelů,  podíl zvláštní výbavy
● potřeba náhradních dílů / potřeba CKD
   (CKD - Completely Knocked Down) 
● model směnnosti, dohodnutá flexibilita
● kritické prvky procesu s ohledem na zvýšení kapacity
</t>
    </r>
    <r>
      <rPr>
        <i/>
        <sz val="12"/>
        <rFont val="Arial"/>
        <family val="2"/>
      </rPr>
      <t>(svazek VDA  "Robustní výrobní proces", svazek VDA  6 část 3)</t>
    </r>
  </si>
  <si>
    <r>
      <t>Prognózy garančních nákladů, spolehlivosti a provozu</t>
    </r>
    <r>
      <rPr>
        <sz val="12"/>
        <rFont val="Arial"/>
        <family val="2"/>
      </rPr>
      <t xml:space="preserve"> jsou předloženy.
Opatření k dosažení cíle rozsahu dodávky jsou aktualizována.</t>
    </r>
  </si>
  <si>
    <r>
      <t xml:space="preserve">zkušenosti z běžících nebo předcházejících modelových řad (zprávy 8D, Lessons-learned (databáze zkušeností), benchmarking (srovnávací studie), studie OEM, nezávislé analýzy trhu),
zadání cílů specifických pro produkt je předloženo
</t>
    </r>
    <r>
      <rPr>
        <i/>
        <sz val="12"/>
        <rFont val="Arial"/>
        <family val="2"/>
      </rPr>
      <t>(svazek VDA 3 část 1)</t>
    </r>
  </si>
  <si>
    <r>
      <t xml:space="preserve">v technické specifikaci příjemce zakázky (dodavatel) definuje, jak a čím mají být realizovány požadavky zadavatele, 
tato technická specifikace je zpracována na základě konečného zákaznického zadání odsouhlaseného mezi zákazníkem a dodavatelem
</t>
    </r>
    <r>
      <rPr>
        <i/>
        <sz val="12"/>
        <rFont val="Arial"/>
        <family val="2"/>
      </rPr>
      <t>(svazek VDA  "Robustní výrobní proces")</t>
    </r>
  </si>
  <si>
    <r>
      <t>Odsouhlasené a uvolněné</t>
    </r>
    <r>
      <rPr>
        <b/>
        <sz val="12"/>
        <rFont val="Arial"/>
        <family val="2"/>
      </rPr>
      <t xml:space="preserve"> technické specifikace</t>
    </r>
    <r>
      <rPr>
        <sz val="12"/>
        <rFont val="Arial"/>
        <family val="0"/>
      </rPr>
      <t xml:space="preserve"> (včetně konceptu servisu, zásobování náhradními díly a konceptu recyklace) mezi zákazníkem a dodavatelem jsou předloženy. . </t>
    </r>
  </si>
  <si>
    <r>
      <t xml:space="preserve">Stav vývoje </t>
    </r>
    <r>
      <rPr>
        <b/>
        <sz val="12"/>
        <rFont val="Arial"/>
        <family val="2"/>
      </rPr>
      <t>produktu</t>
    </r>
    <r>
      <rPr>
        <sz val="12"/>
        <rFont val="Arial"/>
        <family val="2"/>
      </rPr>
      <t xml:space="preserve"> plní  </t>
    </r>
    <r>
      <rPr>
        <b/>
        <sz val="12"/>
        <rFont val="Arial"/>
        <family val="2"/>
      </rPr>
      <t>zákaznické zadání / technické zadání</t>
    </r>
    <r>
      <rPr>
        <sz val="12"/>
        <rFont val="Arial"/>
        <family val="2"/>
      </rPr>
      <t xml:space="preserve">, technické specifikace jsou uvolněny. </t>
    </r>
  </si>
  <si>
    <r>
      <t xml:space="preserve">TECHNICKÉ SPECIFIKACE jsou úplným popisem dílu (nebo software) včetně: 
- uvolnění datového modelu (povrchy, rádiusy, kvalita spár, přechody mezi díly)
- výkresy
- normy
- kótování / funkční rozměry
   (funkční rozměry slouží pro stanovení tvaru, velikosti nebo polohy tvarových prvků nebo prostoru mezi jednotlivými díly nebo skupinami, při aplikaci na vozidlo jsou jako funkční považovány takové rozměry, jejichž dodržení má vztah k plnění dúležitých charakteristik kvality (jako např. rozměry spár, spojení, zavírací síly dveří) 
- potvrzení zvláštních charakteristik produktu
- zadání materiálů
- zadání vzhledu (barva, materiál, lícování, lesk)
- zadání/požadavky kvality
- označení dílu
- zabezpečení proti lidské chybě na produktu (POKA-YOKE)
- stanovení rozsahu náhradních dílů a koncept oprav
PŘEDPOKLADY: 
a) kladné výsledky zkoušek dílu a celkového systému
b) kladné výsledky implementace (E/E)
</t>
    </r>
    <r>
      <rPr>
        <i/>
        <sz val="12"/>
        <rFont val="Arial"/>
        <family val="2"/>
      </rPr>
      <t>(DIN 69905, svazek VDA  6 díl 1, svazek VDA  6 díl 3, VDI/VDE 3694, VDA svazek "Technické zadání pro komponenty)</t>
    </r>
  </si>
  <si>
    <r>
      <t>Materiálová data</t>
    </r>
    <r>
      <rPr>
        <sz val="12"/>
        <rFont val="Arial"/>
        <family val="2"/>
      </rPr>
      <t xml:space="preserve"> jsou potvrzena. Právní požadavky i požadavky zákazníka jsou splněny a potřebná data jsou zaznamenána do </t>
    </r>
    <r>
      <rPr>
        <b/>
        <sz val="12"/>
        <rFont val="Arial"/>
        <family val="2"/>
      </rPr>
      <t xml:space="preserve">materiálového datového listu. </t>
    </r>
  </si>
  <si>
    <r>
      <t xml:space="preserve">v případě, že zákazník požaduje: předběžný materiálový datový list příp. IMDS (International Material Data System); viz též poznámky k IMDS ve svazku VDA 2 (dokumenty pro vzorkování a podklady pro uvolnění produktu a výrobního procesu (PPF))
</t>
    </r>
    <r>
      <rPr>
        <i/>
        <sz val="12"/>
        <rFont val="Arial"/>
        <family val="2"/>
      </rPr>
      <t>(svazek VDA  "Robustní výrobní proces")</t>
    </r>
  </si>
  <si>
    <r>
      <t xml:space="preserve">Koncept </t>
    </r>
    <r>
      <rPr>
        <sz val="12"/>
        <rFont val="Arial"/>
        <family val="2"/>
      </rPr>
      <t>a</t>
    </r>
    <r>
      <rPr>
        <b/>
        <sz val="12"/>
        <rFont val="Arial"/>
        <family val="2"/>
      </rPr>
      <t xml:space="preserve"> termínový plán </t>
    </r>
    <r>
      <rPr>
        <sz val="12"/>
        <rFont val="Arial"/>
        <family val="2"/>
      </rPr>
      <t>pro</t>
    </r>
    <r>
      <rPr>
        <b/>
        <sz val="12"/>
        <rFont val="Arial"/>
        <family val="2"/>
      </rPr>
      <t xml:space="preserve"> sériové nastroje v rozsahu dodávek</t>
    </r>
    <r>
      <rPr>
        <sz val="12"/>
        <rFont val="Arial"/>
        <family val="2"/>
      </rPr>
      <t xml:space="preserve"> jsou odsouhlaseny a potvrzeny.</t>
    </r>
  </si>
  <si>
    <r>
      <t xml:space="preserve">např. zadání polohy dělicí roviny, systém připojení, pozice částí pro vyhazování, posuv a zakládání jsou společně stanoveny, to se týká příp. také nesériových nástrojů, které slouží pouze k zajištění náběhu, konkrétní termínové plány pro nástroje jsou mezi dodavatelem a nástrojárnou odsouhlaseny   
</t>
    </r>
    <r>
      <rPr>
        <i/>
        <sz val="12"/>
        <rFont val="Arial"/>
        <family val="2"/>
      </rPr>
      <t>(svazek VDA  "Robustní výrobní proces", svazek VDA 6 část 3)</t>
    </r>
  </si>
  <si>
    <r>
      <t xml:space="preserve">Termínový plán nových a přepracovaných výrobních zařízení v rozsahu dodávek </t>
    </r>
    <r>
      <rPr>
        <sz val="12"/>
        <rFont val="Arial"/>
        <family val="2"/>
      </rPr>
      <t>je předložen.</t>
    </r>
  </si>
  <si>
    <r>
      <t xml:space="preserve">např. lakovací zařízení, galvanika, výrobní zařízení </t>
    </r>
    <r>
      <rPr>
        <i/>
        <sz val="12"/>
        <rFont val="Arial"/>
        <family val="2"/>
      </rPr>
      <t>(svazek VDA 6 část 3)</t>
    </r>
  </si>
  <si>
    <r>
      <t xml:space="preserve">Termínový plán nových a přepracovaných výrobních zařízení zákazníka </t>
    </r>
    <r>
      <rPr>
        <sz val="12"/>
        <rFont val="Arial"/>
        <family val="0"/>
      </rPr>
      <t xml:space="preserve">s potenciálním vlivem na rozsah dodávek je dodavateli předložen. </t>
    </r>
  </si>
  <si>
    <r>
      <t xml:space="preserve">Požadavky na specifické výrobní prostředky  </t>
    </r>
    <r>
      <rPr>
        <sz val="12"/>
        <rFont val="Arial"/>
        <family val="2"/>
      </rPr>
      <t>v rozsahu dodávek jsou stanoveny.</t>
    </r>
  </si>
  <si>
    <r>
      <t xml:space="preserve">VÝROBNÍ PROSTŘEDKY: 
všechna zařízení tzn. součásti, pokud slouží k výrobě, přeměně, zkoušení, transportu, skladování a montáži produktů zákazníka (např. stroje, zařízení, nástroje, přípravky, měřidla) 
</t>
    </r>
    <r>
      <rPr>
        <i/>
        <sz val="12"/>
        <rFont val="Arial"/>
        <family val="2"/>
      </rPr>
      <t>(svazek VDA 6 část 3, svazek VDA 6 část 4)</t>
    </r>
  </si>
  <si>
    <r>
      <t xml:space="preserve">Funkčnost </t>
    </r>
    <r>
      <rPr>
        <sz val="12"/>
        <rFont val="Arial"/>
        <family val="2"/>
      </rPr>
      <t>produktu (včetně inovací) je</t>
    </r>
    <r>
      <rPr>
        <b/>
        <sz val="12"/>
        <rFont val="Arial"/>
        <family val="0"/>
      </rPr>
      <t xml:space="preserve"> dodavatelem prokázána.</t>
    </r>
  </si>
  <si>
    <r>
      <t xml:space="preserve">důkaz: geometrie, funkčnost (pro mechanické díly, elektrické/elektronické součásti a software)
případně pomocí
- vzorků
- výpočtů
- simulací
- analýz tolerancí atd.
</t>
    </r>
    <r>
      <rPr>
        <i/>
        <sz val="12"/>
        <rFont val="Arial"/>
        <family val="2"/>
      </rPr>
      <t>(svazek VDA 6 část 3)</t>
    </r>
  </si>
  <si>
    <r>
      <t>Funkčnost</t>
    </r>
    <r>
      <rPr>
        <sz val="12"/>
        <rFont val="Arial"/>
        <family val="2"/>
      </rPr>
      <t xml:space="preserve"> produktu (včetně inovací) je </t>
    </r>
    <r>
      <rPr>
        <b/>
        <sz val="12"/>
        <rFont val="Arial"/>
        <family val="2"/>
      </rPr>
      <t>na kompletním vozidle zákazníkem prokázána.</t>
    </r>
  </si>
  <si>
    <r>
      <t xml:space="preserve">Dolaďování </t>
    </r>
    <r>
      <rPr>
        <sz val="12"/>
        <rFont val="Arial"/>
        <family val="2"/>
      </rPr>
      <t xml:space="preserve">stavu vývoje probíhá v souladu s </t>
    </r>
    <r>
      <rPr>
        <b/>
        <sz val="12"/>
        <rFont val="Arial"/>
        <family val="0"/>
      </rPr>
      <t>FMEA-D.</t>
    </r>
  </si>
  <si>
    <r>
      <t xml:space="preserve">provedení podle odpovědnosti za produkt/vývoj; opatření jsou definována a realizována
</t>
    </r>
    <r>
      <rPr>
        <i/>
        <sz val="12"/>
        <rFont val="Arial"/>
        <family val="2"/>
      </rPr>
      <t>(svazek VDA 4, svazek VDA 6 část 3)</t>
    </r>
  </si>
  <si>
    <r>
      <t xml:space="preserve">Objednávání  vzorků </t>
    </r>
    <r>
      <rPr>
        <sz val="12"/>
        <rFont val="Arial"/>
        <family val="2"/>
      </rPr>
      <t>je vyvoláno v souladu s termínovým plánem příp.</t>
    </r>
    <r>
      <rPr>
        <b/>
        <sz val="12"/>
        <rFont val="Arial"/>
        <family val="0"/>
      </rPr>
      <t xml:space="preserve"> vzorky jsou předloženy.</t>
    </r>
  </si>
  <si>
    <r>
      <t xml:space="preserve">včetně dohledu nad sériovou výrobou  (Conformity of Production (CoP) - zkoušky shody) a její dokumentace
</t>
    </r>
    <r>
      <rPr>
        <i/>
        <sz val="12"/>
        <rFont val="Arial"/>
        <family val="2"/>
      </rPr>
      <t>(svazek VDA 6 část 3)</t>
    </r>
  </si>
  <si>
    <r>
      <t xml:space="preserve">Koncept rekvalifikací </t>
    </r>
    <r>
      <rPr>
        <sz val="12"/>
        <rFont val="Arial"/>
        <family val="2"/>
      </rPr>
      <t xml:space="preserve">(četnost, místo, rozsah) vztahující se na požadavky zákaznického zadání je odsouhlasen a stanoven. </t>
    </r>
  </si>
  <si>
    <r>
      <t xml:space="preserve">FMEA-P </t>
    </r>
    <r>
      <rPr>
        <sz val="12"/>
        <rFont val="Arial"/>
        <family val="2"/>
      </rPr>
      <t>je zahájena.</t>
    </r>
  </si>
  <si>
    <r>
      <t xml:space="preserve">Pozitivní prognóza sériové robustní vyrobitelnosti   </t>
    </r>
    <r>
      <rPr>
        <sz val="12"/>
        <rFont val="Arial"/>
        <family val="2"/>
      </rPr>
      <t>přes dodavatelský řetězec je předložena (např. FMEA-P, plán průběhu procesu (Flow Chart), schéma rozložení strojů a zařízení (layout), statisticé zkoumání tolerancí).</t>
    </r>
  </si>
  <si>
    <r>
      <t xml:space="preserve">těžiště leží na kritické cestě v dodavatelském řetězci (klíčové technologie atd.); plánování celého výrobního procesu včetně ukazatelů a regulačních okruhů je předloženo, vývoj zaměřený snadnou montáž je zajištěn 
</t>
    </r>
    <r>
      <rPr>
        <i/>
        <sz val="12"/>
        <rFont val="Arial"/>
        <family val="2"/>
      </rPr>
      <t>(svazek VDA "Robustní výrobní proces", svazek VDA 4)</t>
    </r>
  </si>
  <si>
    <r>
      <t xml:space="preserve">Dodavatel doložil </t>
    </r>
    <r>
      <rPr>
        <b/>
        <sz val="12"/>
        <rFont val="Arial"/>
        <family val="2"/>
      </rPr>
      <t>systematiku dynamického plánování kapacit.</t>
    </r>
  </si>
  <si>
    <r>
      <t>Zpětná sledovatelnost</t>
    </r>
    <r>
      <rPr>
        <sz val="12"/>
        <rFont val="Arial"/>
        <family val="0"/>
      </rPr>
      <t xml:space="preserve"> specifická pro produkt je </t>
    </r>
    <r>
      <rPr>
        <b/>
        <sz val="12"/>
        <rFont val="Arial"/>
        <family val="2"/>
      </rPr>
      <t>definována a dohodnuta.</t>
    </r>
  </si>
  <si>
    <r>
      <t xml:space="preserve">součást procesu uvolňování technických specifikací,
identifikace dílů a zpětná sledovatelnost je zajištěna jak pro předsérii, tak pro sérii viz specifická zadání zákazníka 
</t>
    </r>
    <r>
      <rPr>
        <i/>
        <sz val="12"/>
        <rFont val="Arial"/>
        <family val="2"/>
      </rPr>
      <t>(svazek VDA 6 část 3)</t>
    </r>
  </si>
  <si>
    <r>
      <t xml:space="preserve">Prognóza / předběžné hodnocení </t>
    </r>
    <r>
      <rPr>
        <sz val="12"/>
        <rFont val="Arial"/>
        <family val="2"/>
      </rPr>
      <t xml:space="preserve">následujícího stupně zralosti je provedeno </t>
    </r>
    <r>
      <rPr>
        <b/>
        <sz val="12"/>
        <rFont val="Arial"/>
        <family val="0"/>
      </rPr>
      <t>(Preview).</t>
    </r>
  </si>
  <si>
    <r>
      <t xml:space="preserve">Otevřené body </t>
    </r>
    <r>
      <rPr>
        <sz val="12"/>
        <rFont val="Arial"/>
        <family val="2"/>
      </rPr>
      <t>z předcházejících stupňů zralosti jsou  zpracovány</t>
    </r>
    <r>
      <rPr>
        <b/>
        <sz val="12"/>
        <rFont val="Arial"/>
        <family val="2"/>
      </rPr>
      <t xml:space="preserve"> (Review).</t>
    </r>
  </si>
  <si>
    <r>
      <t>Organizace projektu</t>
    </r>
    <r>
      <rPr>
        <sz val="12"/>
        <rFont val="Arial"/>
        <family val="2"/>
      </rPr>
      <t xml:space="preserve"> (zdroje / kapacity,  kontaktní osoby, rámcový termínový plán, klíčová data projektu) je aktualizována.</t>
    </r>
  </si>
  <si>
    <r>
      <t xml:space="preserve">Odchylky od </t>
    </r>
    <r>
      <rPr>
        <b/>
        <sz val="12"/>
        <rFont val="Arial"/>
        <family val="2"/>
      </rPr>
      <t>cílů projektu</t>
    </r>
    <r>
      <rPr>
        <sz val="12"/>
        <rFont val="Arial"/>
        <family val="2"/>
      </rPr>
      <t xml:space="preserve"> na úrovni rozsahu dodávek jsou přezkoumány, zaznamenány a byly podloženy opatřeními. </t>
    </r>
  </si>
  <si>
    <t xml:space="preserve">vliv a vzájemné působení od ostatních projektů / rozsahů dodávek jsou analyzovány, projednávány a hodnoceny (např. stejné příp. převzaté díly) </t>
  </si>
  <si>
    <r>
      <t xml:space="preserve">● náběhové křivky, mezní kapacity, maximální denní produkce
● kombinace modelů,  podíl zvláštní výbavy
● potřeba náhradních dílů / potřeba CKD
   (CKD - Completely Knocked Down) 
● model směnnosti, dohodnutá flexibilita
● kritické prvky procesu s ohledem na zvýšení kapacity
</t>
    </r>
    <r>
      <rPr>
        <i/>
        <sz val="12"/>
        <rFont val="Arial"/>
        <family val="2"/>
      </rPr>
      <t>(svazek VDA  "Robustní výrobní proces", svazek VDA  6 část 3)</t>
    </r>
  </si>
  <si>
    <r>
      <t xml:space="preserve">Dodavatelský řetězec  je aktualizován. 
Zralost  </t>
    </r>
    <r>
      <rPr>
        <sz val="12"/>
        <rFont val="Arial"/>
        <family val="2"/>
      </rPr>
      <t>všech</t>
    </r>
    <r>
      <rPr>
        <b/>
        <sz val="12"/>
        <rFont val="Arial"/>
        <family val="2"/>
      </rPr>
      <t xml:space="preserve"> subkomponent </t>
    </r>
    <r>
      <rPr>
        <sz val="12"/>
        <rFont val="Arial"/>
        <family val="2"/>
      </rPr>
      <t xml:space="preserve">je hodnocena barvou </t>
    </r>
    <r>
      <rPr>
        <b/>
        <sz val="12"/>
        <rFont val="Arial"/>
        <family val="2"/>
      </rPr>
      <t>"ZELENÁ".</t>
    </r>
  </si>
  <si>
    <r>
      <t>Koncept</t>
    </r>
    <r>
      <rPr>
        <sz val="12"/>
        <rFont val="Arial"/>
        <family val="2"/>
      </rPr>
      <t xml:space="preserve"> </t>
    </r>
    <r>
      <rPr>
        <b/>
        <sz val="12"/>
        <rFont val="Arial"/>
        <family val="2"/>
      </rPr>
      <t>organizace projektu</t>
    </r>
    <r>
      <rPr>
        <sz val="12"/>
        <rFont val="Arial"/>
        <family val="2"/>
      </rPr>
      <t xml:space="preserve"> na straně zákazníka je předložen.</t>
    </r>
  </si>
  <si>
    <t>produkty a procesy (vývoj / vznik produktu, výroba, servis / sekundární trh / užití produktu, procesy zkoušení ve výrobě a v servisu); možnosti analýz a testování jsou zohledněny ve vývoji (např. návrh elektroniky s ohledem na možnosti testování, návrh s ohledem na možnosti analyzování (Design-for-testability, Design-for-analysis)) 
(svazek VDA  "Robustní výrobní proces")</t>
  </si>
  <si>
    <r>
      <t xml:space="preserve">Formát výměny dat, komunikační kanály </t>
    </r>
    <r>
      <rPr>
        <sz val="12"/>
        <rFont val="Arial"/>
        <family val="2"/>
      </rPr>
      <t>a</t>
    </r>
    <r>
      <rPr>
        <b/>
        <sz val="12"/>
        <rFont val="Arial"/>
        <family val="2"/>
      </rPr>
      <t xml:space="preserve"> jednací jazyk projektu</t>
    </r>
    <r>
      <rPr>
        <sz val="12"/>
        <rFont val="Arial"/>
        <family val="2"/>
      </rPr>
      <t xml:space="preserve"> jsou sladěny.</t>
    </r>
  </si>
  <si>
    <r>
      <t xml:space="preserve">Uvolněné zákaznické zadání </t>
    </r>
    <r>
      <rPr>
        <sz val="12"/>
        <rFont val="Arial"/>
        <family val="2"/>
      </rPr>
      <t>včetně</t>
    </r>
    <r>
      <rPr>
        <b/>
        <sz val="12"/>
        <rFont val="Arial"/>
        <family val="2"/>
      </rPr>
      <t xml:space="preserve"> </t>
    </r>
    <r>
      <rPr>
        <sz val="12"/>
        <rFont val="Arial"/>
        <family val="2"/>
      </rPr>
      <t>odpovídajících</t>
    </r>
    <r>
      <rPr>
        <b/>
        <sz val="12"/>
        <rFont val="Arial"/>
        <family val="2"/>
      </rPr>
      <t xml:space="preserve"> technických  vztahů </t>
    </r>
    <r>
      <rPr>
        <sz val="12"/>
        <rFont val="Arial"/>
        <family val="2"/>
      </rPr>
      <t>v systému, je dodavateli předloženo.</t>
    </r>
  </si>
  <si>
    <t xml:space="preserve">v zákaznickém zadání jsou definovány a popsány požadavky na díl, 
první výsledky základního zkoumání, nositelé technologie, studie (dlouhodobé) jsou společně zohledněny
(svazek VDA  "Zákaznícké zadání pro komponenty" DIN 69905,  svazek VDA 6 část 1, VDI/VDE 3694)
důležité kontrolní body:
- jsou zohledněny právní požadavky
- jsou předloženy výsledky zkoumání zástavby, analýzy funkcí systému, datové soubory návrhu příp. rozhraní jsou stanoveny  
- jsou předloženy cíle kvality (např. spolehlivost, kvalita v provozu, záruky) a byly definovány a přizpůsobeny na úrovni rozsahu dodávek 
- požadavky na zkoušení
- jsou stanoveny materiálové specifikace
- požadavky na rekvalifikace/zkoušky shody produkce (COP)
je předložen zralý koncept (produkt) poptávky pro výběr dodavatele
</t>
  </si>
  <si>
    <r>
      <t xml:space="preserve">Měna a strategie místních zvyklostí </t>
    </r>
    <r>
      <rPr>
        <sz val="12"/>
        <rFont val="Arial"/>
        <family val="2"/>
      </rPr>
      <t xml:space="preserve"> jsou stanoveny. </t>
    </r>
  </si>
  <si>
    <r>
      <t xml:space="preserve">Strategie a rozsah zadání </t>
    </r>
    <r>
      <rPr>
        <sz val="12"/>
        <rFont val="Arial"/>
        <family val="2"/>
      </rPr>
      <t>jsou stanoveny.</t>
    </r>
  </si>
  <si>
    <r>
      <t xml:space="preserve">Výrobní místa zákazníka </t>
    </r>
    <r>
      <rPr>
        <sz val="12"/>
        <rFont val="Arial"/>
        <family val="2"/>
      </rPr>
      <t xml:space="preserve">jsou celosvětově stanovena, lokální specifické požadavky jsou zohledněny.  </t>
    </r>
  </si>
  <si>
    <r>
      <t>Cílová cena, obsazované trhy, termín uvedení na trh, počty (kapacity)</t>
    </r>
    <r>
      <rPr>
        <sz val="12"/>
        <rFont val="Arial"/>
        <family val="2"/>
      </rPr>
      <t xml:space="preserve"> jsou stanveny.</t>
    </r>
  </si>
  <si>
    <r>
      <t xml:space="preserve">Rozsahy výkonů </t>
    </r>
    <r>
      <rPr>
        <sz val="12"/>
        <rFont val="Arial"/>
        <family val="2"/>
      </rPr>
      <t>a</t>
    </r>
    <r>
      <rPr>
        <b/>
        <sz val="12"/>
        <rFont val="Arial"/>
        <family val="2"/>
      </rPr>
      <t xml:space="preserve"> odpovědnosti</t>
    </r>
    <r>
      <rPr>
        <sz val="12"/>
        <rFont val="Arial"/>
        <family val="2"/>
      </rPr>
      <t xml:space="preserve"> jsou stanoveny</t>
    </r>
    <r>
      <rPr>
        <b/>
        <sz val="12"/>
        <rFont val="Arial"/>
        <family val="2"/>
      </rPr>
      <t xml:space="preserve">; rozhraní zadaných rozsahů  výkonů </t>
    </r>
    <r>
      <rPr>
        <sz val="12"/>
        <rFont val="Arial"/>
        <family val="2"/>
      </rPr>
      <t>jsou</t>
    </r>
    <r>
      <rPr>
        <b/>
        <sz val="12"/>
        <rFont val="Arial"/>
        <family val="2"/>
      </rPr>
      <t xml:space="preserve"> jednoznačně </t>
    </r>
    <r>
      <rPr>
        <sz val="12"/>
        <rFont val="Arial"/>
        <family val="2"/>
      </rPr>
      <t>definována.</t>
    </r>
  </si>
  <si>
    <r>
      <t xml:space="preserve">Zvláštní charakteristiky </t>
    </r>
    <r>
      <rPr>
        <sz val="12"/>
        <rFont val="Arial"/>
        <family val="2"/>
      </rPr>
      <t>a</t>
    </r>
    <r>
      <rPr>
        <b/>
        <sz val="12"/>
        <rFont val="Arial"/>
        <family val="2"/>
      </rPr>
      <t xml:space="preserve"> specifické požadavky zákazníka (CSR) </t>
    </r>
    <r>
      <rPr>
        <sz val="12"/>
        <rFont val="Arial"/>
        <family val="2"/>
      </rPr>
      <t xml:space="preserve"> jsou stanoveny.</t>
    </r>
  </si>
  <si>
    <r>
      <t xml:space="preserve">Koncept rozsahu oprav, náhradních dílů a diagnostiky </t>
    </r>
    <r>
      <rPr>
        <sz val="12"/>
        <rFont val="Arial"/>
        <family val="2"/>
      </rPr>
      <t>je předložen (použitelné v závislosti na komplexitě produktu).</t>
    </r>
  </si>
  <si>
    <r>
      <t xml:space="preserve">Prognózy garančních nákladů, spolehlivosti </t>
    </r>
    <r>
      <rPr>
        <sz val="12"/>
        <rFont val="Arial"/>
        <family val="2"/>
      </rPr>
      <t>a</t>
    </r>
    <r>
      <rPr>
        <b/>
        <sz val="12"/>
        <rFont val="Arial"/>
        <family val="2"/>
      </rPr>
      <t xml:space="preserve"> provozu</t>
    </r>
    <r>
      <rPr>
        <sz val="12"/>
        <rFont val="Arial"/>
        <family val="2"/>
      </rPr>
      <t xml:space="preserve"> jsou předloženy.
Opatření k dosažení cíle rozsahu dodávky jsou definována.</t>
    </r>
  </si>
  <si>
    <r>
      <t xml:space="preserve">Alternativy </t>
    </r>
    <r>
      <rPr>
        <sz val="12"/>
        <rFont val="Arial"/>
        <family val="2"/>
      </rPr>
      <t>ke</t>
    </r>
    <r>
      <rPr>
        <b/>
        <sz val="12"/>
        <rFont val="Arial"/>
        <family val="2"/>
      </rPr>
      <t xml:space="preserve"> konceptu dodávání </t>
    </r>
    <r>
      <rPr>
        <sz val="12"/>
        <rFont val="Arial"/>
        <family val="2"/>
      </rPr>
      <t>jsou</t>
    </r>
    <r>
      <rPr>
        <b/>
        <sz val="12"/>
        <rFont val="Arial"/>
        <family val="2"/>
      </rPr>
      <t xml:space="preserve"> zhodnoceny; </t>
    </r>
    <r>
      <rPr>
        <sz val="12"/>
        <rFont val="Arial"/>
        <family val="2"/>
      </rPr>
      <t>logistické požadavky jsou předloženy.</t>
    </r>
  </si>
  <si>
    <r>
      <t>Funkčnost inovací</t>
    </r>
    <r>
      <rPr>
        <sz val="12"/>
        <rFont val="Arial"/>
        <family val="2"/>
      </rPr>
      <t xml:space="preserve"> v celém systému (kompletní vozidlo) je </t>
    </r>
    <r>
      <rPr>
        <b/>
        <sz val="12"/>
        <rFont val="Arial"/>
        <family val="2"/>
      </rPr>
      <t>prokázána.</t>
    </r>
  </si>
  <si>
    <r>
      <t>Plán zkoušení a simulací</t>
    </r>
    <r>
      <rPr>
        <sz val="12"/>
        <rFont val="Arial"/>
        <family val="2"/>
      </rPr>
      <t xml:space="preserve"> k prokázání kvality produktu je stanoven.</t>
    </r>
  </si>
  <si>
    <r>
      <t xml:space="preserve">Pro projekt inovací je  </t>
    </r>
    <r>
      <rPr>
        <b/>
        <sz val="12"/>
        <rFont val="Arial"/>
        <family val="2"/>
      </rPr>
      <t xml:space="preserve">počet, účel použití </t>
    </r>
    <r>
      <rPr>
        <sz val="12"/>
        <rFont val="Arial"/>
        <family val="2"/>
      </rPr>
      <t xml:space="preserve">a </t>
    </r>
    <r>
      <rPr>
        <b/>
        <sz val="12"/>
        <rFont val="Arial"/>
        <family val="2"/>
      </rPr>
      <t>termín</t>
    </r>
    <r>
      <rPr>
        <sz val="12"/>
        <rFont val="Arial"/>
        <family val="2"/>
      </rPr>
      <t xml:space="preserve"> </t>
    </r>
    <r>
      <rPr>
        <b/>
        <sz val="12"/>
        <rFont val="Arial"/>
        <family val="2"/>
      </rPr>
      <t>nasazení</t>
    </r>
    <r>
      <rPr>
        <sz val="12"/>
        <rFont val="Arial"/>
        <family val="2"/>
      </rPr>
      <t xml:space="preserve">  </t>
    </r>
    <r>
      <rPr>
        <b/>
        <sz val="12"/>
        <rFont val="Arial"/>
        <family val="2"/>
      </rPr>
      <t>prototypů</t>
    </r>
    <r>
      <rPr>
        <sz val="12"/>
        <rFont val="Arial"/>
        <family val="2"/>
      </rPr>
      <t xml:space="preserve"> stanoven.</t>
    </r>
  </si>
  <si>
    <r>
      <t xml:space="preserve">v případě odchylek jsou předložena opatření včetně hodnocení vlivu na rozsah dodávek, 
výrobní místa, dodavatelé, přemístěná výroby, koncept logistiky </t>
    </r>
    <r>
      <rPr>
        <i/>
        <sz val="12"/>
        <rFont val="Arial"/>
        <family val="2"/>
      </rPr>
      <t>(svazek VDA 6 část 3)</t>
    </r>
  </si>
  <si>
    <t>Inovace / koncept / spolehlivost</t>
  </si>
  <si>
    <r>
      <t xml:space="preserve">Změny produktu a v procesu </t>
    </r>
    <r>
      <rPr>
        <sz val="12"/>
        <rFont val="Arial"/>
        <family val="2"/>
      </rPr>
      <t>jsou</t>
    </r>
    <r>
      <rPr>
        <b/>
        <sz val="12"/>
        <rFont val="Arial"/>
        <family val="0"/>
      </rPr>
      <t xml:space="preserve"> v rámci dodavatelského řetězce sdělovány </t>
    </r>
    <r>
      <rPr>
        <sz val="12"/>
        <rFont val="Arial"/>
        <family val="2"/>
      </rPr>
      <t>a schváleny.</t>
    </r>
  </si>
  <si>
    <r>
      <t xml:space="preserve">vliv změn na kritéria měření předcházejícího stupně zralosti byl ověřen a zahrnut do hodnocení stupně zralosti
změny mohou být vyvolány zákazníkem, nebo dodavatelem; zahrnuty jsou též nevyřízené změny (včetně. témat elektroniky)
změny procesu jsou např. změny výrobního místa, změny výrobních procesů, organizace služeb, změny IT, stavební práce (změna interního procesu zásobování) 
</t>
    </r>
    <r>
      <rPr>
        <i/>
        <sz val="12"/>
        <rFont val="Arial"/>
        <family val="2"/>
      </rPr>
      <t>(svazek VDA  "Robustní výrobní proces", svazek VDA  6 část 3)</t>
    </r>
  </si>
  <si>
    <r>
      <t>Výsledky jízdních zkoušek</t>
    </r>
    <r>
      <rPr>
        <sz val="12"/>
        <rFont val="Arial"/>
        <family val="2"/>
      </rPr>
      <t xml:space="preserve"> a/nebo </t>
    </r>
    <r>
      <rPr>
        <b/>
        <sz val="12"/>
        <rFont val="Arial"/>
        <family val="2"/>
      </rPr>
      <t xml:space="preserve">zkoušek dílu </t>
    </r>
    <r>
      <rPr>
        <sz val="12"/>
        <rFont val="Arial"/>
        <family val="2"/>
      </rPr>
      <t>byly   vyměněny.</t>
    </r>
  </si>
  <si>
    <r>
      <t xml:space="preserve">Technické </t>
    </r>
    <r>
      <rPr>
        <b/>
        <sz val="12"/>
        <rFont val="Arial"/>
        <family val="2"/>
      </rPr>
      <t>změny produktu</t>
    </r>
    <r>
      <rPr>
        <sz val="12"/>
        <rFont val="Arial"/>
        <family val="0"/>
      </rPr>
      <t xml:space="preserve"> jsou zahrnuty do </t>
    </r>
    <r>
      <rPr>
        <b/>
        <sz val="12"/>
        <rFont val="Arial"/>
        <family val="2"/>
      </rPr>
      <t>FMEA-D.</t>
    </r>
    <r>
      <rPr>
        <sz val="12"/>
        <rFont val="Arial"/>
        <family val="0"/>
      </rPr>
      <t xml:space="preserve"> </t>
    </r>
    <r>
      <rPr>
        <b/>
        <sz val="12"/>
        <rFont val="Arial"/>
        <family val="2"/>
      </rPr>
      <t>Výsledky zkoušek vozidla</t>
    </r>
    <r>
      <rPr>
        <sz val="12"/>
        <rFont val="Arial"/>
        <family val="0"/>
      </rPr>
      <t xml:space="preserve"> a/nebo </t>
    </r>
    <r>
      <rPr>
        <b/>
        <sz val="12"/>
        <rFont val="Arial"/>
        <family val="2"/>
      </rPr>
      <t>dílů</t>
    </r>
    <r>
      <rPr>
        <sz val="12"/>
        <rFont val="Arial"/>
        <family val="0"/>
      </rPr>
      <t xml:space="preserve"> jsou </t>
    </r>
    <r>
      <rPr>
        <b/>
        <sz val="12"/>
        <rFont val="Arial"/>
        <family val="2"/>
      </rPr>
      <t>zohledněny.</t>
    </r>
  </si>
  <si>
    <r>
      <t xml:space="preserve">opatření jsou realizována v souladu s termínovým plánem 
</t>
    </r>
    <r>
      <rPr>
        <i/>
        <sz val="12"/>
        <rFont val="Arial"/>
        <family val="2"/>
      </rPr>
      <t>(svazek VDA 6 část 3)</t>
    </r>
  </si>
  <si>
    <r>
      <t xml:space="preserve">opatření jsou realizována v souladu s termínovým plánem 
</t>
    </r>
    <r>
      <rPr>
        <i/>
        <sz val="12"/>
        <rFont val="Arial"/>
        <family val="2"/>
      </rPr>
      <t>(svazek VDA 4, svazek VDA 6 část 3, svazek VDA  "Robustní výrobní proces")</t>
    </r>
  </si>
  <si>
    <r>
      <t xml:space="preserve">Technické </t>
    </r>
    <r>
      <rPr>
        <b/>
        <sz val="12"/>
        <rFont val="Arial"/>
        <family val="2"/>
      </rPr>
      <t>změny procesu</t>
    </r>
    <r>
      <rPr>
        <sz val="12"/>
        <rFont val="Arial"/>
        <family val="0"/>
      </rPr>
      <t xml:space="preserve"> jsou zahrnuty do </t>
    </r>
    <r>
      <rPr>
        <b/>
        <sz val="12"/>
        <rFont val="Arial"/>
        <family val="2"/>
      </rPr>
      <t>FMEA-P. Výsledky zkoušek vozidla</t>
    </r>
    <r>
      <rPr>
        <sz val="12"/>
        <rFont val="Arial"/>
        <family val="0"/>
      </rPr>
      <t xml:space="preserve"> a/nebo </t>
    </r>
    <r>
      <rPr>
        <b/>
        <sz val="12"/>
        <rFont val="Arial"/>
        <family val="2"/>
      </rPr>
      <t>dílů</t>
    </r>
    <r>
      <rPr>
        <sz val="12"/>
        <rFont val="Arial"/>
        <family val="0"/>
      </rPr>
      <t xml:space="preserve"> jsou </t>
    </r>
    <r>
      <rPr>
        <b/>
        <sz val="12"/>
        <rFont val="Arial"/>
        <family val="2"/>
      </rPr>
      <t>zohledněny.</t>
    </r>
  </si>
  <si>
    <t xml:space="preserve">zvláště vliv na funkci, koncept výroby a logistiky 
např. montážní zařízení, zkušební zařízení na konci linky atd.  </t>
  </si>
  <si>
    <t>INOVACE PRODUKTU A PROCESU: 
„prokázat“ znamená:  prokázat funkčnost produktu na vozidle (např. nosič agregátu je upraven, aby mohl být nasazen na předchozí model k odzkoušení) 
SOFTWARE:
stupně integrace SW jsou realizovány podle plánu implementace
ZÁSADNĚ:
virtuální simulace není dostačující!</t>
  </si>
  <si>
    <t>v objednávkách je detalině popsáno provedení vzorků podle plánovaného stavu</t>
  </si>
  <si>
    <t xml:space="preserve">proces realizace opatření z FMEA-P specifických k danému dílu v rámci vzniku produktu je nastartován, 
první opatření k zajištění výrobního procesu jsou identifikována </t>
  </si>
  <si>
    <t xml:space="preserve">jsou prokázány postupy kapacitního plánování, včetně managementu změn, odhalení kritických prvků procesu </t>
  </si>
  <si>
    <r>
      <t xml:space="preserve">è </t>
    </r>
    <r>
      <rPr>
        <sz val="12"/>
        <rFont val="Arial"/>
        <family val="0"/>
      </rPr>
      <t xml:space="preserve">termíny (díl, nástroj, zařízení, zvláštní termíny projektu)
</t>
    </r>
    <r>
      <rPr>
        <sz val="12"/>
        <rFont val="Wingdings"/>
        <family val="0"/>
      </rPr>
      <t xml:space="preserve">è </t>
    </r>
    <r>
      <rPr>
        <sz val="12"/>
        <rFont val="Arial"/>
        <family val="0"/>
      </rPr>
      <t xml:space="preserve">náklady
</t>
    </r>
    <r>
      <rPr>
        <sz val="12"/>
        <rFont val="Wingdings"/>
        <family val="0"/>
      </rPr>
      <t xml:space="preserve">è </t>
    </r>
    <r>
      <rPr>
        <sz val="12"/>
        <rFont val="Arial"/>
        <family val="0"/>
      </rPr>
      <t xml:space="preserve">hmotnost
</t>
    </r>
    <r>
      <rPr>
        <sz val="12"/>
        <rFont val="Wingdings"/>
        <family val="0"/>
      </rPr>
      <t xml:space="preserve">è </t>
    </r>
    <r>
      <rPr>
        <sz val="12"/>
        <rFont val="Arial"/>
        <family val="0"/>
      </rPr>
      <t xml:space="preserve">funkce
</t>
    </r>
    <r>
      <rPr>
        <i/>
        <sz val="12"/>
        <rFont val="Arial"/>
        <family val="2"/>
      </rPr>
      <t>(svazek VDA  6 část 1, ISO/TS 16949, svazek VDA "Robustní výrobní proces")</t>
    </r>
  </si>
  <si>
    <t>● náběhové křivky, mezní kapacity, maximální denní produkce
● kombinace modelů,  podíl zvláštní výbavy
● potřeba náhradních dílů / potřeba CKD
   (CKD - Completely Knocked Down) 
● model směnnosti, dohodnutá flexibilita
● kritické prvky procesu s ohledem na zvýšení kapacity
(svazek VDA  "Robustní výrobní proces", svazek VDA  6 část 3)</t>
  </si>
  <si>
    <t>v případě odchylek jsou předložena opatření včetně hodnocení vlivu na rozsah dodávek, 
výrobní místa, dodavatelé, přemístěná výroby, koncept logistiky (svazek VDA 6 část 3)</t>
  </si>
  <si>
    <t>včetně zkoušek software a hardware
nápravná opatření jsou dohodnuta a opatřena termíny</t>
  </si>
  <si>
    <t>opatření jsou realizována v souladu s termínovým plánem 
(svazek VDA 6 část 3)</t>
  </si>
  <si>
    <t>opatření jsou realizována v souladu s termínovým plánem 
(svazek VDA 4, svazek VDA 6 část 3, svazek VDA  "Robustní výrobní proces")</t>
  </si>
  <si>
    <t>Poznánky</t>
  </si>
  <si>
    <t xml:space="preserve">Uvolněný  plán výroby je předložen, výrobní zařízení jsou zadána. </t>
  </si>
  <si>
    <t>Plán kontroly a řízení (Controllplan) je předložen, všechny zvláštní charakteristiky jsou v plánu obsaženy.</t>
  </si>
  <si>
    <t>Potřebné zdroje včetně potřeb na kvalifikaci jsou zajištěny.</t>
  </si>
  <si>
    <t>Pro výrobu náhradních dílů (nesériových náhradních dílů po EOP (End of Production)) je odsouhlasen koncept nástrojů v dodavatelském řetězci.</t>
  </si>
  <si>
    <t>Šablony / měřidla zákazníka, které budou poskytnuty dodavateli, jsou zadány a objednány.</t>
  </si>
  <si>
    <t>Šablony / měřidla dodavatele jsou zadány a objednány.</t>
  </si>
  <si>
    <t>Sériové nástroje jsou v souladu s termínovým plánem  zadány s spuštěny.</t>
  </si>
  <si>
    <t>Opatření z FMEA-P jsou zahrnuta do  plánu výroby.</t>
  </si>
  <si>
    <t>Koncept pro analýzy  a vyřizování  výpadků, interně (na lince) a u zákazníka (z 0-km a z fáze užití) je předložen.</t>
  </si>
  <si>
    <t>PPF (uvolnění produktu a procesu)</t>
  </si>
  <si>
    <t>Termín a rozsah  přejímky procesu je stanoven.</t>
  </si>
  <si>
    <t>Diagnostický a zkušební software pro rozsah smlouvy je v souladu s termíny podle požadavků zákaznického zadání zajištěn.</t>
  </si>
  <si>
    <t>Koncept logistiky od příjmu zboží až po nakládku hotových produktů je pevně stanoven a bude realizován v souladu s termíny.</t>
  </si>
  <si>
    <t>Konzept dodávání od expedice zboží u dodavatele k místu montáže zákazníka je pevně stanoven a bude realizován v souladu s termíny.</t>
  </si>
  <si>
    <t>Systematické zpracování odvolávek zákazníka je prokázáno.</t>
  </si>
  <si>
    <t xml:space="preserve">Pro dodavatelský řetězec jsou provedeny analýzy nouzových situací. Nouzové plány jsou vyracovány. </t>
  </si>
  <si>
    <t>Udělení zakázek přes celý dodavatelský řetězec bylo provedeno.</t>
  </si>
  <si>
    <t>Organizace projektu (zdroje / kapacity,  kontaktní osoby, rámcový termínový plán,  klíčová data projektu) je aktualizována.</t>
  </si>
  <si>
    <t>Odchylky od cílů projektu na úrovni rozsahu dodávek jsou přezkoumány, zaznamenány a byly podloženy opatřeními.</t>
  </si>
  <si>
    <t xml:space="preserve">Rozhraní k ostatním projektům a použití dílů u dodavatele a zákazníka jsou vyjasněna. </t>
  </si>
  <si>
    <t>Dodavatelský řetězec  je aktualizován. 
Zralost  všech subkomponent je hodnocena barvou "ZELENÁ"..</t>
  </si>
  <si>
    <t xml:space="preserve">Změny produktu a v procesu jsou v rámci dodavatelského řetězce sdělovány a schváleny. </t>
  </si>
  <si>
    <t xml:space="preserve">Zajištění produktu </t>
  </si>
  <si>
    <t>Výsledky jízdních zkoušek a/nebo zkoušek dílu byly   vyměněny.</t>
  </si>
  <si>
    <t>Zpětná sledovatelnost specifická pro produkt je v dodavatelském řetězci realizována.</t>
  </si>
  <si>
    <t>důkaz vyrobitelnosti prostřednictvím prototypových dílů (také v případě inovací) / srovnatelné díly jsou předloženy, materiálový tok a rozložení výrobních zařízení podél procesu (Layout) je potvrzen,
plánování zabezpečení proti lidské chybě (POKA-YOKE) je vzato v úvahu, 
zohlednění všech právních  předpisů (příp. vyhášek)  předpokladů schválení, např. galvanika, lakovací zařízení
(svazek VDA 4, svazek VDA  6 část 1, svazek VDA 6 část 3, ISO/TS 16949, svazek VDA  "Robustní výrobní proces")</t>
  </si>
  <si>
    <r>
      <t xml:space="preserve">potvrzení charakteristik (produkt a proces) je předloženo, 
</t>
    </r>
    <r>
      <rPr>
        <sz val="12"/>
        <rFont val="Wingdings"/>
        <family val="0"/>
      </rPr>
      <t>è</t>
    </r>
    <r>
      <rPr>
        <sz val="12"/>
        <rFont val="Arial"/>
        <family val="2"/>
      </rPr>
      <t xml:space="preserve"> odkaz také na zákaznická zadání (KLH), výkresy a dohody/předpisy ke kvalitě   
četnost, rozsah, výběr, metody (ISO/TS 16949, svazek VDA 6 část 1, svazek VDA 6 část 3, svazek VDA  "Robustní výrobní proces") jsou naplánovány a stanoveny
DŮLEŽITÝ OBSAH:
- plány měření/zkoušení
- audity produktu a procesu
- údržba
- realizace konceptu okamžitých opatření
- rekvalifikace
navíc mohou být dohodnuty a tím zohledněny v plánu
- testy spolehlivosti
- koncept přepracování
- kritéria přijetí
</t>
    </r>
  </si>
  <si>
    <t>zdroje a potřeby kvalifikace jsou vedením organizace dodavatele uvolněny, 
např. kvalifikace týkající se zacházení s nástroji měření a hodnocení zákazníka (kvalita dodávek, spolehlivost dodávek) včetně. procesu řešení problémů (8D)
(svazek VDA 6 část 1, ISO 9001, svazek VDA  "Robustní výrobní proces")</t>
  </si>
  <si>
    <t>příp. malé série, které se budou vyrábět se zvláštními nástroji / C10konceptem nástrojů na jiném výrobním místě, 
nesériové náhradní díly: např. výfuk (jednotlivý komponent)</t>
  </si>
  <si>
    <t>šablony/měřidla (majetek zákazníka) jsou v určitých případech poskytnuty dodavatelům pro zajištění kvality dodávek (např. kontrolní šablona pro nárazník, střešní obložení, modul světla , ...)
(svazek VDA 5, QS 9000)</t>
  </si>
  <si>
    <t>součást plánu+C14 kontroly a řízení výroby</t>
  </si>
  <si>
    <r>
      <t>Zákaznické zadání</t>
    </r>
    <r>
      <rPr>
        <sz val="12"/>
        <rFont val="Arial"/>
        <family val="2"/>
      </rPr>
      <t xml:space="preserve"> bylo dodavatelem </t>
    </r>
    <r>
      <rPr>
        <b/>
        <sz val="12"/>
        <rFont val="Arial"/>
        <family val="2"/>
      </rPr>
      <t>prohlédnuto,</t>
    </r>
    <r>
      <rPr>
        <sz val="12"/>
        <rFont val="Arial"/>
        <family val="2"/>
      </rPr>
      <t xml:space="preserve"> </t>
    </r>
    <r>
      <rPr>
        <b/>
        <sz val="12"/>
        <rFont val="Arial"/>
        <family val="2"/>
      </rPr>
      <t>přezkoumáno</t>
    </r>
    <r>
      <rPr>
        <sz val="12"/>
        <rFont val="Arial"/>
        <family val="2"/>
      </rPr>
      <t xml:space="preserve">  a zákazníkovi v </t>
    </r>
    <r>
      <rPr>
        <b/>
        <sz val="12"/>
        <rFont val="Arial"/>
        <family val="2"/>
      </rPr>
      <t>komentované podobě</t>
    </r>
    <r>
      <rPr>
        <sz val="12"/>
        <rFont val="Arial"/>
        <family val="2"/>
      </rPr>
      <t xml:space="preserve">  předloženo.</t>
    </r>
  </si>
  <si>
    <r>
      <t>Konečné</t>
    </r>
    <r>
      <rPr>
        <sz val="12"/>
        <rFont val="Arial"/>
        <family val="0"/>
      </rPr>
      <t xml:space="preserve"> vzájemně </t>
    </r>
    <r>
      <rPr>
        <b/>
        <sz val="12"/>
        <rFont val="Arial"/>
        <family val="2"/>
      </rPr>
      <t>odsouhlasené</t>
    </r>
    <r>
      <rPr>
        <sz val="12"/>
        <rFont val="Arial"/>
        <family val="0"/>
      </rPr>
      <t xml:space="preserve"> </t>
    </r>
    <r>
      <rPr>
        <b/>
        <sz val="12"/>
        <rFont val="Arial"/>
        <family val="2"/>
      </rPr>
      <t>zákaznické zadání</t>
    </r>
    <r>
      <rPr>
        <sz val="12"/>
        <rFont val="Arial"/>
        <family val="0"/>
      </rPr>
      <t xml:space="preserve"> je předloženo.</t>
    </r>
  </si>
  <si>
    <r>
      <t xml:space="preserve">Akceptovatelná (způsobilá k zadání) nabídka </t>
    </r>
    <r>
      <rPr>
        <sz val="12"/>
        <rFont val="Arial"/>
        <family val="2"/>
      </rPr>
      <t>dodavatele je předložena zákazníkovi.</t>
    </r>
  </si>
  <si>
    <r>
      <t xml:space="preserve">Příslib dosažení cílových nákladů a počtu kusů </t>
    </r>
    <r>
      <rPr>
        <sz val="12"/>
        <rFont val="Arial"/>
        <family val="2"/>
      </rPr>
      <t xml:space="preserve"> ve stanoveném časovém intervalu (min. a max. produkce), včetně investic (zařízení, stroje, nástroje, přípravky atd.) </t>
    </r>
  </si>
  <si>
    <r>
      <t xml:space="preserve">Právoplatné udělení zakázky </t>
    </r>
    <r>
      <rPr>
        <sz val="12"/>
        <rFont val="Arial"/>
        <family val="2"/>
      </rPr>
      <t>se uskutečnilo v termínu.</t>
    </r>
  </si>
  <si>
    <r>
      <t xml:space="preserve">Nominace rozsahu dodávek udělených  přímými smlouvami od zákazníka </t>
    </r>
    <r>
      <rPr>
        <sz val="12"/>
        <rFont val="Arial"/>
        <family val="2"/>
      </rPr>
      <t>proběhlo.</t>
    </r>
  </si>
  <si>
    <r>
      <t xml:space="preserve">klíčové procesy a ukazatele jsou definovány, vyrobitelnost příp. dosažení cílových hodnot se odvozuje buď od předcházejících projektů, nebo v případě nových designů s inovacemi bylo verifikováno prostřednictvím simulací. </t>
    </r>
    <r>
      <rPr>
        <i/>
        <sz val="12"/>
        <rFont val="Arial"/>
        <family val="2"/>
      </rPr>
      <t xml:space="preserve"> (svazek VDA  "Robustní výrobní proces")</t>
    </r>
  </si>
  <si>
    <r>
      <t xml:space="preserve">zákazník zadává
- subdodavatele příp. 
- zdroje nákupu  
  (např. "stanovení dodavatelé", " rozsah dodávek udělených  přímo zákazníkem",  "Customer Directed Suppliers").
 Úlohy, kompetence, odpovědnost (AKV (Aufgaben, Kompetenz, Verantwortung)) v síti a na rozhraní jsou vyjasněny, odsouhlaseny a ujednány (např. vzorkování, garance &amp; kulance, ...)
</t>
    </r>
    <r>
      <rPr>
        <i/>
        <sz val="12"/>
        <rFont val="Arial"/>
        <family val="2"/>
      </rPr>
      <t>(svazek VDA  "Robustní výrobní proces")</t>
    </r>
  </si>
  <si>
    <r>
      <t>Odpovídající dodavatelské řetězce</t>
    </r>
    <r>
      <rPr>
        <sz val="12"/>
        <rFont val="Arial"/>
        <family val="2"/>
      </rPr>
      <t xml:space="preserve"> byly </t>
    </r>
    <r>
      <rPr>
        <b/>
        <sz val="12"/>
        <rFont val="Arial"/>
        <family val="2"/>
      </rPr>
      <t>stanoveny</t>
    </r>
    <r>
      <rPr>
        <sz val="12"/>
        <rFont val="Arial"/>
        <family val="2"/>
      </rPr>
      <t xml:space="preserve"> a prověřeny s ohledem na</t>
    </r>
    <r>
      <rPr>
        <b/>
        <sz val="12"/>
        <rFont val="Arial"/>
        <family val="2"/>
      </rPr>
      <t xml:space="preserve"> kritické cesty.</t>
    </r>
  </si>
  <si>
    <r>
      <t xml:space="preserve">byla odvozena opatření, přiřazeny termíny a odpovědnosti, 
výrobní místa, dodavatelé, přemístění, koncepty logistiky (2. úroveň až n. úroveň).
dodavatel prokáže jednotný management dodavatelů (proces výběru dodavatele, definice kritického dodavatele, monitorování, výkonnost dodávek, kvalifikace dodavatelů/management odchylek), 
zásadní vztah k produktu a procesu
</t>
    </r>
    <r>
      <rPr>
        <i/>
        <sz val="12"/>
        <rFont val="Arial"/>
        <family val="2"/>
      </rPr>
      <t>(svazek VDA 6 část 3, svazek VDA  "Robustní výrobní proces")</t>
    </r>
  </si>
  <si>
    <r>
      <t xml:space="preserve">SÉRIOVÉ DODÁVKY:
Koncept dodávání a balení </t>
    </r>
    <r>
      <rPr>
        <sz val="12"/>
        <rFont val="Arial"/>
        <family val="2"/>
      </rPr>
      <t>(včetně Incoterms) je mezi zákazníkem a dodavatelem</t>
    </r>
    <r>
      <rPr>
        <b/>
        <sz val="12"/>
        <rFont val="Arial"/>
        <family val="2"/>
      </rPr>
      <t xml:space="preserve"> stanoven. </t>
    </r>
  </si>
  <si>
    <r>
      <t xml:space="preserve">ZÁSOBOVÁNÍ NÁHRADNÍMI DÍLY:
Zásobování díly </t>
    </r>
    <r>
      <rPr>
        <sz val="12"/>
        <rFont val="Arial"/>
        <family val="2"/>
      </rPr>
      <t>během</t>
    </r>
    <r>
      <rPr>
        <b/>
        <sz val="12"/>
        <rFont val="Arial"/>
        <family val="2"/>
      </rPr>
      <t xml:space="preserve"> životního cyklu</t>
    </r>
    <r>
      <rPr>
        <sz val="12"/>
        <rFont val="Arial"/>
        <family val="2"/>
      </rPr>
      <t xml:space="preserve"> je zajištěno a smluvně dohodnuto, nebo  </t>
    </r>
    <r>
      <rPr>
        <b/>
        <sz val="12"/>
        <rFont val="Arial"/>
        <family val="2"/>
      </rPr>
      <t xml:space="preserve">výrobní cykly  </t>
    </r>
    <r>
      <rPr>
        <sz val="12"/>
        <rFont val="Arial"/>
        <family val="2"/>
      </rPr>
      <t>standardních komponentů, termíny dojednání atd. jsou známy a zohledněny.</t>
    </r>
    <r>
      <rPr>
        <b/>
        <sz val="12"/>
        <rFont val="Arial"/>
        <family val="2"/>
      </rPr>
      <t xml:space="preserve"> Potřeba vývoje </t>
    </r>
    <r>
      <rPr>
        <sz val="12"/>
        <rFont val="Arial"/>
        <family val="2"/>
      </rPr>
      <t xml:space="preserve">je známa a sdělena. </t>
    </r>
  </si>
  <si>
    <r>
      <t>Organizace projektu</t>
    </r>
    <r>
      <rPr>
        <sz val="12"/>
        <rFont val="Arial"/>
        <family val="0"/>
      </rPr>
      <t xml:space="preserve"> je s</t>
    </r>
    <r>
      <rPr>
        <b/>
        <sz val="12"/>
        <rFont val="Arial"/>
        <family val="2"/>
      </rPr>
      <t xml:space="preserve"> kontaktní osobou </t>
    </r>
    <r>
      <rPr>
        <sz val="12"/>
        <rFont val="Arial"/>
        <family val="0"/>
      </rPr>
      <t xml:space="preserve">ze </t>
    </r>
    <r>
      <rPr>
        <b/>
        <sz val="12"/>
        <rFont val="Arial"/>
        <family val="2"/>
      </rPr>
      <t>strany</t>
    </r>
    <r>
      <rPr>
        <sz val="12"/>
        <rFont val="Arial"/>
        <family val="0"/>
      </rPr>
      <t xml:space="preserve"> </t>
    </r>
    <r>
      <rPr>
        <b/>
        <sz val="12"/>
        <rFont val="Arial"/>
        <family val="2"/>
      </rPr>
      <t>zákazníka</t>
    </r>
    <r>
      <rPr>
        <sz val="12"/>
        <rFont val="Arial"/>
        <family val="0"/>
      </rPr>
      <t xml:space="preserve"> stanovena.</t>
    </r>
  </si>
  <si>
    <r>
      <t xml:space="preserve">Organizace projektu </t>
    </r>
    <r>
      <rPr>
        <sz val="12"/>
        <rFont val="Arial"/>
        <family val="0"/>
      </rPr>
      <t xml:space="preserve">je s </t>
    </r>
    <r>
      <rPr>
        <b/>
        <sz val="12"/>
        <rFont val="Arial"/>
        <family val="2"/>
      </rPr>
      <t>kontaktní osobou</t>
    </r>
    <r>
      <rPr>
        <sz val="12"/>
        <rFont val="Arial"/>
        <family val="0"/>
      </rPr>
      <t xml:space="preserve"> ze </t>
    </r>
    <r>
      <rPr>
        <b/>
        <sz val="12"/>
        <rFont val="Arial"/>
        <family val="2"/>
      </rPr>
      <t>strany</t>
    </r>
    <r>
      <rPr>
        <sz val="12"/>
        <rFont val="Arial"/>
        <family val="0"/>
      </rPr>
      <t xml:space="preserve"> </t>
    </r>
    <r>
      <rPr>
        <b/>
        <sz val="12"/>
        <rFont val="Arial"/>
        <family val="2"/>
      </rPr>
      <t>dodavatele</t>
    </r>
    <r>
      <rPr>
        <sz val="12"/>
        <rFont val="Arial"/>
        <family val="0"/>
      </rPr>
      <t xml:space="preserve"> stanovena.</t>
    </r>
  </si>
  <si>
    <r>
      <t>Pravidla/postupy eskalace</t>
    </r>
    <r>
      <rPr>
        <sz val="12"/>
        <rFont val="Arial"/>
        <family val="2"/>
      </rPr>
      <t xml:space="preserve"> jsou stanoveny. </t>
    </r>
  </si>
  <si>
    <r>
      <t>è</t>
    </r>
    <r>
      <rPr>
        <sz val="12"/>
        <rFont val="Arial"/>
        <family val="2"/>
      </rPr>
      <t xml:space="preserve">  termíny (díly, nástroje, zařízení, ostatní termíny</t>
    </r>
    <r>
      <rPr>
        <sz val="12"/>
        <rFont val="Arial"/>
        <family val="0"/>
      </rPr>
      <t>_x001F__x001F_</t>
    </r>
    <r>
      <rPr>
        <sz val="12"/>
        <rFont val="Arial"/>
        <family val="2"/>
      </rPr>
      <t xml:space="preserve">  projektu)
</t>
    </r>
    <r>
      <rPr>
        <sz val="12"/>
        <rFont val="Wingdings"/>
        <family val="0"/>
      </rPr>
      <t>è</t>
    </r>
    <r>
      <rPr>
        <sz val="12"/>
        <rFont val="Arial"/>
        <family val="2"/>
      </rPr>
      <t xml:space="preserve"> náklady
</t>
    </r>
    <r>
      <rPr>
        <sz val="12"/>
        <rFont val="Wingdings"/>
        <family val="0"/>
      </rPr>
      <t>è</t>
    </r>
    <r>
      <rPr>
        <sz val="12"/>
        <rFont val="Arial"/>
        <family val="2"/>
      </rPr>
      <t xml:space="preserve"> hmotnost
</t>
    </r>
    <r>
      <rPr>
        <sz val="12"/>
        <rFont val="Wingdings"/>
        <family val="0"/>
      </rPr>
      <t>è</t>
    </r>
    <r>
      <rPr>
        <sz val="12"/>
        <rFont val="Arial"/>
        <family val="2"/>
      </rPr>
      <t xml:space="preserve"> funkce
</t>
    </r>
    <r>
      <rPr>
        <i/>
        <sz val="12"/>
        <rFont val="Arial"/>
        <family val="2"/>
      </rPr>
      <t>(svazek VDA  "Robustní výrobní proces")</t>
    </r>
  </si>
  <si>
    <t xml:space="preserve">v případě nových budov/přestaveb se má sledovat v rámci projektu pokrok v oblasti výstavby, 
je třeba dát pozor na postupy kritické s ohledem na povolení (galvanika, lakování atd.), 
zda prostory pro měření, laboratoře a prostory pro funkční testy splňují požadavky specifické pro produkt (např. rozsah měření, klimatizace, požadavky na čisté prostory, požadavky na ESD atd.)  </t>
  </si>
  <si>
    <r>
      <t xml:space="preserve">prošetření plánu termínů (včetně stanovení doby života nástrojů podle dlouho- středně- i krátkodobých běhů)  prostřednictvím zpětného stanovování termínů  ve vazbě na termínový plán projektu, ověření a uvolnění zákazníkem. 
</t>
    </r>
    <r>
      <rPr>
        <i/>
        <sz val="12"/>
        <rFont val="Arial"/>
        <family val="2"/>
      </rPr>
      <t>(svazek VDA 2)</t>
    </r>
  </si>
  <si>
    <t>proces odstraňování vad včetně analýzy vadných dílů je dohodnut,
požadavky na mítso k provádění analýz jsou dohodnuty a plně realizovány, 
výcvik pracovníků pro provádění analýz je naplánován, 
komunikační cesty a výměna informací jsou stanoveny
(svazek VDA "Analýza vadných dílů z provozu")+B17</t>
  </si>
  <si>
    <t>interní přejímka procesu je dodavatelem naplánována, 
společná přejímka procesu je obsahově odsouhlasena a termín je stanoven (svazek VDA 6 část 3).
např.:
- dvoudenní výroba (2-TP)
- Run@Rate
- sériový proces atd..</t>
  </si>
  <si>
    <t>software pro servis, pro výrobní dílnu</t>
  </si>
  <si>
    <t>zohlednění základů štíhlé produkce (Lean    Production) 
balení, transportní jednotky, potřebné plochy jsou    odsouhlaseny a stanoveny (včetně speciálních    balicích boxů)
doba opakované zásilky/potřeba bezpečnostního    skladu
simulace logistiky, fáze testování atd.
termínový plán pro realizaci  D30</t>
  </si>
  <si>
    <t>požadavek: průchodnost od zadání zakázky až po odeslání hotového zboží a k subdodavateli (charakter odvolávky, příjem a zpracování odvolávky,  sladění pořadí dodávek, systém MRP (Material Requirements Planning-System), zprostředkování poptávek na subdodavatele)
stanovení četnosti plánování potřeb (včetně změn odvolávek) a předávání na subdodavatele včetně. horizontu potřeb, nouzové st rategie v případě výpadku systému</t>
  </si>
  <si>
    <t>jak budou zajištěny neočekávané výpadky (stávka, clo, vyšší moc, nářadí, zařízení, atd.)
(ISO/TS 16949, svazekVDA 6 část 1, svazek VDA  "Robustní výrobní proces")</t>
  </si>
  <si>
    <t>zadání "zakázky" stupně-n se vztahuje na dodávky dílů / rozsah subdodávek, 
postihuje také stanovené díly, které náleží pod odpovědnost organizace zákazníka 
(svazek VDA  "Robustní výrobní proces")</t>
  </si>
  <si>
    <r>
      <t xml:space="preserve">è </t>
    </r>
    <r>
      <rPr>
        <sz val="12"/>
        <rFont val="Arial"/>
        <family val="0"/>
      </rPr>
      <t xml:space="preserve">termíny (díl, nástroj, zařízení, zvláštní termíny projektu)
</t>
    </r>
    <r>
      <rPr>
        <sz val="12"/>
        <rFont val="Wingdings"/>
        <family val="0"/>
      </rPr>
      <t xml:space="preserve">è </t>
    </r>
    <r>
      <rPr>
        <sz val="12"/>
        <rFont val="Arial"/>
        <family val="0"/>
      </rPr>
      <t xml:space="preserve">náklady
</t>
    </r>
    <r>
      <rPr>
        <sz val="12"/>
        <rFont val="Wingdings"/>
        <family val="0"/>
      </rPr>
      <t xml:space="preserve">è </t>
    </r>
    <r>
      <rPr>
        <sz val="12"/>
        <rFont val="Arial"/>
        <family val="0"/>
      </rPr>
      <t xml:space="preserve">Gewicht
</t>
    </r>
    <r>
      <rPr>
        <sz val="12"/>
        <rFont val="Wingdings"/>
        <family val="0"/>
      </rPr>
      <t xml:space="preserve">è </t>
    </r>
    <r>
      <rPr>
        <sz val="12"/>
        <rFont val="Arial"/>
        <family val="0"/>
      </rPr>
      <t xml:space="preserve">Funktionalität
</t>
    </r>
    <r>
      <rPr>
        <i/>
        <sz val="12"/>
        <rFont val="Arial"/>
        <family val="2"/>
      </rPr>
      <t>(VDA Band 6 Teil 1, ISO/TS 16949, VDA Band "Robuster Produktionsprozess").</t>
    </r>
  </si>
  <si>
    <t>zkušenosti z běžících nebo předcházejících modelových řad (zprávy 8D, Lessons-learned (databáze zkušeností), benchmarking (srovnávací studie), studie OEM, nezávislé analýzy trhu),
zadání cílů specifických pro produkt je předloženo
(svazek VDA 3 část 1+C38)</t>
  </si>
  <si>
    <t>vliv změn na kritéria měření předcházejícího stupně zralosti byl ověřen a zahrnut do hodnocení stupně zralosti
změny mohou být vyvolány zákazníkem, nebo dodavatelem; zahrnuty jsou též nevyřízené změny (včetně témat elektroniky)
změny procesu jsou např. změny výrobního místa, změny výrobních procesů, organizace služeb, změny IT, stavební práce (změna interního procesu zásobování) 
(svazek VDA  "Robustní výrobní proces", svazek VDA  6 část 3)</t>
  </si>
  <si>
    <t>identifikace dílů a zpětná sledovatelnost je zajištěna jak pro předsérii, tak pro sérii
viz specifická zadání zákazníka 
(svazek VDA 6 část 3)</t>
  </si>
  <si>
    <t xml:space="preserve">Všechny zkoušky a termíny zkoušek pro vzorkování jsou dodavatelem potvrzeny. </t>
  </si>
  <si>
    <t xml:space="preserve">obsah, počet, rozsah a druh zkoušení, které jsou pro vzorkování potřebné (pravidla průběhu),  včetně plánu termínů </t>
  </si>
  <si>
    <t>Objednání  vzorků (PPF) je spuštěno.</t>
  </si>
  <si>
    <t>"vzorky pro uvolnění produktu  PPF (Produkt- und Prozessfreigabe) jsou produkty, které byly vyrobeny za plně sériových podmínek" (svazek VDA 2), zaměření na obchodní objednávku</t>
  </si>
  <si>
    <t xml:space="preserve">Standardní transportní boxy jsou uvolněny, zvláštní transportní boxy jsou převzaty a jsou v množsví plánovaném pro předsérii předloženy.   </t>
  </si>
  <si>
    <t>náhradní balení je dohodnuto
(svazek VDA  "Robustní výrobní proces")</t>
  </si>
  <si>
    <t xml:space="preserve">Odvolávky pro předsérii včetně programu náběhu jsou předloženy. </t>
  </si>
  <si>
    <t>odvolávky na základě náběhové křivky s definovaným rozsahem typů a výbavy jsou stanoveny, termíny dodání dílů jsou odsouhlaseny
(svazek VDA  "Robustní výrobní proces")</t>
  </si>
  <si>
    <t>Výrobní kapacity u dodavatelů jsou potvrzeny.</t>
  </si>
  <si>
    <t>stanovené výrobní kapacity u dodavatelů jsou plošně potvrzeny (kapacita zařízení, disponibilita/kvalifkace personálu)</t>
  </si>
  <si>
    <t>Uvolnění vývoje na úrovni dílů, potvrzení zkoušek je předloženo.</t>
  </si>
  <si>
    <t xml:space="preserve">stav konstrukce je vývojem uvolněn, všechny zkoušky jsou úspěšně uzavřeny, uvolnění vývoje probíhá na dílech ze sériových nástrojů, tzn. díl je rozměrově/geometricky, funkčně a materiálově v pořádku (i. O.) </t>
  </si>
  <si>
    <t xml:space="preserve">Materiálová data jsou aktualizována a potvrzena. Právní požadavky i požadavky zákazníka  jsou splněny a potřebné údaje o materiálech jsou zaznamenány do materiálového datového listu. </t>
  </si>
  <si>
    <t>v případě, že zákazník požaduje: předběžný materiálový datový list příp. IMDS (International Material Data System); viz též poznámky k IMDS ve svazku VDA 2 (dokumenty pro vzorkování a podklady pro uvolnění produktu a výrobního procesu (PPF) 
(svazek VDA  "Robustní výrobní proces")</t>
  </si>
  <si>
    <t>Pokyny pro manipulaci v organizaci zákazníka jsou realizovány.</t>
  </si>
  <si>
    <t xml:space="preserve">zabránění poškození produktu nesprávnou maipulací při přejímce, zabudování (např. zacházení s elektrickým palivovým čerpadlem, elektronické komponenty atd.) </t>
  </si>
  <si>
    <t xml:space="preserve">Šablony/měřidla zákazníka, které budou poskytnuty dodavateli,  jsou převzaty a jsou k dispozici. </t>
  </si>
  <si>
    <t xml:space="preserve">důkaz o způsobilosti je předložen; sériová způsobilost šablon je prokázána </t>
  </si>
  <si>
    <t>Šablony/měřidla zákazníka dodavatele jsou převzaty a jsou k dispozici.</t>
  </si>
  <si>
    <t>důkaz o způsobilosti je předložen; sériová způsobilost šablon je prokázána 
(svazek VDA  "Robustní výrobní proces", svazek VDA Band 6 část 3)</t>
  </si>
  <si>
    <t>Parametry procesu a jejich tolerance jsou definovány</t>
  </si>
  <si>
    <t>ověření probíhá spolu s přejímkou procesu, tzn. vliv tolerančních mezí na plnění specifikací v rozsahu dodávek byl ověřen 
(svazek VDA 6 část 3)</t>
  </si>
  <si>
    <t>Rozsah dodávky ze sériových nástrojů  je předložen, status změn je dokumentován.</t>
  </si>
  <si>
    <t>díly ze sériových nástrojů byly vyrobeny nástroji, které budou nasazeny také v sériové výrobě, sériové nástroje musí být v takovém stavu, že takto vyrobené díly splňují požadavky na díl (tolerance, funkce, kvalita, vyrobitelnost, atd.) podle podmínek zákaznického zadání (KLH), status změn je dokumentován, začátek optimalizace dílu (odladění nástrojů)
(svazek VDA  "Robustní výrobní proces", svazek VDA 6 část 3)</t>
  </si>
  <si>
    <t>Výrobní zařízení jsou k dispozici, předběžná způsobilost strojů je předložena.</t>
  </si>
  <si>
    <t>předběžná způsobilost strojů může být předložena také výrobcem zařízení (svazek VDA  "Robustní výrobní proces", svazek VDA 6 část 3)</t>
  </si>
  <si>
    <t>Budovy a infrastruktura jsou dokončeny a  úředně  převzaty.</t>
  </si>
  <si>
    <t>úřední uvolnění (specifické k výrobnímu místu) probíhá např. pro lakovny, galvanické linky atd.
(svazek VDA  "Robustní výrobní proces")</t>
  </si>
  <si>
    <r>
      <t>Organizace projektu</t>
    </r>
    <r>
      <rPr>
        <sz val="12"/>
        <rFont val="Arial"/>
        <family val="2"/>
      </rPr>
      <t xml:space="preserve"> (zdroje / kapacity,  kontaktní osoby, rámcový termínový plán,  klíčová data projektu) je aktualizována.</t>
    </r>
  </si>
  <si>
    <r>
      <rPr>
        <sz val="12"/>
        <rFont val="Arial"/>
        <family val="2"/>
      </rPr>
      <t xml:space="preserve">Odchylky od </t>
    </r>
    <r>
      <rPr>
        <b/>
        <sz val="12"/>
        <rFont val="Arial"/>
        <family val="0"/>
      </rPr>
      <t xml:space="preserve">cílů projektu </t>
    </r>
    <r>
      <rPr>
        <sz val="12"/>
        <rFont val="Arial"/>
        <family val="2"/>
      </rPr>
      <t xml:space="preserve">na úrovni rozsahu dodávek jsou přezkoumány, zaznamenány a byly podloženy opatřeními. </t>
    </r>
  </si>
  <si>
    <r>
      <t xml:space="preserve">Rozhraní </t>
    </r>
    <r>
      <rPr>
        <sz val="12"/>
        <rFont val="Arial"/>
        <family val="2"/>
      </rPr>
      <t>k ostatním</t>
    </r>
    <r>
      <rPr>
        <b/>
        <sz val="12"/>
        <rFont val="Arial"/>
        <family val="2"/>
      </rPr>
      <t xml:space="preserve"> projektům a použití dílů </t>
    </r>
    <r>
      <rPr>
        <sz val="12"/>
        <rFont val="Arial"/>
        <family val="2"/>
      </rPr>
      <t xml:space="preserve">u dodavatele a zákazníka jsou vyjasněna. </t>
    </r>
  </si>
  <si>
    <r>
      <t xml:space="preserve">Počty kusů (kapacity) </t>
    </r>
    <r>
      <rPr>
        <sz val="12"/>
        <rFont val="Arial"/>
        <family val="2"/>
      </rPr>
      <t>jsou aktualizovány.</t>
    </r>
  </si>
  <si>
    <r>
      <t xml:space="preserve">Dodavatelský řetězec  je aktualizován. 
Zralost  </t>
    </r>
    <r>
      <rPr>
        <sz val="12"/>
        <rFont val="Arial"/>
        <family val="2"/>
      </rPr>
      <t>všech</t>
    </r>
    <r>
      <rPr>
        <b/>
        <sz val="12"/>
        <rFont val="Arial"/>
        <family val="2"/>
      </rPr>
      <t xml:space="preserve"> subkomponent</t>
    </r>
    <r>
      <rPr>
        <sz val="12"/>
        <rFont val="Arial"/>
        <family val="2"/>
      </rPr>
      <t xml:space="preserve"> je hodnocena barvou </t>
    </r>
    <r>
      <rPr>
        <b/>
        <sz val="12"/>
        <rFont val="Arial"/>
        <family val="2"/>
      </rPr>
      <t>"ZELENÁ"..</t>
    </r>
  </si>
  <si>
    <r>
      <t xml:space="preserve">Prognózy garančních nákladů, spolehlivosti a provozu </t>
    </r>
    <r>
      <rPr>
        <sz val="12"/>
        <rFont val="Arial"/>
        <family val="2"/>
      </rPr>
      <t>jsou předloženy.
Opatření k dosažení cíle rozsahu dodávky jsou definována.</t>
    </r>
  </si>
  <si>
    <r>
      <t xml:space="preserve">Změny produktu a v procesu </t>
    </r>
    <r>
      <rPr>
        <sz val="12"/>
        <rFont val="Arial"/>
        <family val="2"/>
      </rPr>
      <t>jsou</t>
    </r>
    <r>
      <rPr>
        <b/>
        <sz val="12"/>
        <rFont val="Arial"/>
        <family val="0"/>
      </rPr>
      <t xml:space="preserve"> v rámci dodavatelského řetězce sdělovány a schváleny. </t>
    </r>
  </si>
  <si>
    <t xml:space="preserve">vliv změn na kritéria měření předcházejícího stupně zralosti byl ověřen a zahrnut do hodnocení stupně zralosti
změny mohou být B38vyvolány zákazníkem, nebo dodavatelem; zahrnuty jsou též nevyřízené změny (včetně témat elektroniky)
změny procesu jsou např. změny výrobního místa, změny výrobních procesů, organizace služeb, změny IT, stavební práce (změna interního procesu zásobování) 
(svazek VDA  "Robustní výrobní proces", svazek VDA  6 část 3). </t>
  </si>
  <si>
    <t xml:space="preserve">Zajištění produktu  </t>
  </si>
  <si>
    <r>
      <t xml:space="preserve">Výsledky jízdních zkoušek a/nebo zkoušek dílu </t>
    </r>
    <r>
      <rPr>
        <sz val="12"/>
        <rFont val="Arial"/>
        <family val="2"/>
      </rPr>
      <t>byly   vyměněny.</t>
    </r>
  </si>
  <si>
    <t>Díly dodavatelského řetězce (subdodavatelé) jsou uvolněny.</t>
  </si>
  <si>
    <t>uvolnění produktu a výrobního procesu zahrnuje hodnocení produktu a procesu (svazek VDA 2, svazek VDA 6 část 3, svazek VDA  "Robustní výrobní proces")
uvolnění produktu a výrobního procesu podle PPF, PPAP</t>
  </si>
  <si>
    <t>Všechny zkoušky pro vzorkování napříč  dodavatelským řetězcem podle dohodnutých specifikací byly provedeny, výsledky jsou předloženy.</t>
  </si>
  <si>
    <t>virtuální a reálné validace zahrnují počítačové simulace, reálné experimenty sledovaného rozsahu v potřebných provozních stavech nebo vhodné kombinace počítačových simulací a reálných zkoušek tak, že mohou být bezpečně  prokázány požadované funkce ve všech potřebných provozních stavech (jak jednotlivé díly, tak systémové propojení ve vozidle) 
(svazek VDA 6 část 1, ISO 9000, ISO/TS 16949, svazek VDA  "Robustní výrobní proces")</t>
  </si>
  <si>
    <t>Všechny zkoušky prováděné zákazníkem pro uvolnění produktu jsou předloženy, výsledky jsou předloženy.</t>
  </si>
  <si>
    <t xml:space="preserve">zástavbové zkoušky, crashtest (bariérové zkoušky), zkoušky na zkušební stolici, zkoušky materiálů, rozměrové protizkoušky, atd.  </t>
  </si>
  <si>
    <t xml:space="preserve">Přejímka výrobního procesu u dodavatelů (důkaz o způsobilosti procesu, mezní kapacity atd.) za sériových podmínek proběhla. </t>
  </si>
  <si>
    <t>přejímka výrobního procesu doplňuje vzorkování prvních kusů (viz též  svazek VDA 2 "Uvolnění výrobního procesu a produktu" , svazek VDA  "Robustní výrobní proces" příp. zákaznicky specifické checklisty, svazek VDA  6 část 1, svazek VDA 6 část 3, ISO 9000)</t>
  </si>
  <si>
    <t>Uvolnění produktu a výrobního procesu (PPF) je předloženo.</t>
  </si>
  <si>
    <t>uvolnění produktu a výrobního procesu podle PPF, PPAP (Production Part Approval Process) je předloženo (svazek VDA  "Robustní výrobní proces")</t>
  </si>
  <si>
    <t xml:space="preserve">Uvolněné zvláštní a standardní transportní boxy  jsou v plánovaném množství předloženy. </t>
  </si>
  <si>
    <t>v závislost na smluvní dohodě
(svazek VDA  "Robustní výrobní proces")</t>
  </si>
  <si>
    <t>Proces logistiky je převzat.</t>
  </si>
  <si>
    <t>rozsah zkoumání v rámci přejímky procesů logistiky: 
- proces logistiky u dodavatele od příjmu zboží až po expedici
- proces dodávání od expedice zboží až k zákazníkovi 
- koncept balení včetně přejímky kontejnerů a disponibilita (svazek VDA  "Robustní výrobní proces").</t>
  </si>
  <si>
    <t>vliv a vzájemné působení od ostatních projektů / rozsahů dodávek jsou analyzovány, projednávány a hodnoceny (např. stejné příp. převzaté díly)</t>
  </si>
  <si>
    <t>Dodavatelský řetězec  je aktualizován. 
Zralost  všech subkomponent je hodnocena barvou "ZELENÁ".B18</t>
  </si>
  <si>
    <t xml:space="preserve">vliv změn na kritéria měření předcházejícího stupně zralosti byl ověřen a zahrnut do hodnocení stupně zralosti
změny mohou být vyvolány zákazníkem, nebo dodavatelem; zahrnuty jsou též nevyřízené změny (včetně. témat elektroniky)
změny procesu jsou např. změny výrobního místa, změny výrobních procesů, organizace služeb, změny IT, stavební práce (změna interního procesu zásobování) 
(svazek VDA  "Robustní výrobní proces", svazek VDA  6 část 3) </t>
  </si>
  <si>
    <t>Všechny změny na produktu a v procesu  jsou realizovány.</t>
  </si>
  <si>
    <t>informace mohou být přeneseny do průběhu změn v sérii  
(svazek VDA  "Robustní výrobní proces")</t>
  </si>
  <si>
    <t>Všechny odpovídající dokumenty (zadání i důkazy) jsou  aktualizovány.</t>
  </si>
  <si>
    <t xml:space="preserve">Realizace  všech požadavků z předcházejících kritérií měření stupňů zralosti je provedena, neexistují žádné otevřené body. </t>
  </si>
  <si>
    <t>předávací protokol
(svazek VDA  "Robustní výrobní proces")</t>
  </si>
  <si>
    <t xml:space="preserve">Databáze zkušeností (Lessons Learned) je zpracována. Výsledky jsou zahrnuty  do příslušných produktů a výrobních procesů. </t>
  </si>
  <si>
    <t>zkušenosti z projektů uzavřených RG7 se zahrnutím existujících dat jsou jako vstup pro nové projekty zajištěny (např. výpadky z provozu, zpětná hlášení z péče o zákazníka, databáze projektu, soubory k přenosu Know-How), 
zajištění v rámci pracovních setkání se všemi partnery dodavatelského řetězce zúčasněnými  u "kulatých stolů" 
(ISO/TS 16949, VDA svazek 6 část 1)</t>
  </si>
  <si>
    <t xml:space="preserve">Zajištění procesu </t>
  </si>
  <si>
    <t xml:space="preserve">Robustní proces (reprodukovatelnost, zadání hodnot ppm, kvalita na 0-km a další) za sériových podmínek  v ustáleném stavu je pomocí stanovených charakteristik prokázán. </t>
  </si>
  <si>
    <t>důkaz o způsobilosti procesu bez omezení (tzn. důkaz o dlouhodobé způsobilosti) 
(ppm - parts per million).
(svazek VDA  "Robustní výrobní proces", svazek VDA 6 část 3)</t>
  </si>
  <si>
    <t>Rekvalifikace včetně dohledu nad sériovou výrobou (CoP) byly započaty.</t>
  </si>
  <si>
    <t>CoP: Conformity of Production (shoda produkce)
rekvalifikace: všechny produkty musí být podrobeny podle plánu kontroly a řízení úplné rozměrové a funkční zkoušce se zohledněním použitelných zadání zákazníka pro materiály a funkce 
(svazek VDA  "Robustní výrobní proces", ISO/TS 16949, svazek VDA 6 část 3)</t>
  </si>
  <si>
    <t>Dohodnuté kapacity jsou prokázány.</t>
  </si>
  <si>
    <t>zákazníka</t>
  </si>
  <si>
    <r>
      <t xml:space="preserve">Přehled krtérií stupně zralosti 0
</t>
    </r>
    <r>
      <rPr>
        <b/>
        <i/>
        <sz val="16"/>
        <rFont val="Arial"/>
        <family val="2"/>
      </rPr>
      <t>Uvolnění inovací pro vývoj série</t>
    </r>
  </si>
  <si>
    <r>
      <t xml:space="preserve">Přehled krtérií stupně zralosti 1
</t>
    </r>
    <r>
      <rPr>
        <b/>
        <i/>
        <sz val="16"/>
        <rFont val="Arial"/>
        <family val="2"/>
      </rPr>
      <t>Management požadavků pro rozsah zadání</t>
    </r>
  </si>
  <si>
    <r>
      <t xml:space="preserve">Přehled krtérií stupně zralosti 2
</t>
    </r>
    <r>
      <rPr>
        <b/>
        <i/>
        <sz val="16"/>
        <rFont val="Arial"/>
        <family val="2"/>
      </rPr>
      <t>Stanovení řetězce dodavatelů a zadání rozsahů</t>
    </r>
  </si>
  <si>
    <r>
      <t xml:space="preserve">Přehled krtérií stupně zralosti 3 
</t>
    </r>
    <r>
      <rPr>
        <b/>
        <i/>
        <sz val="16"/>
        <rFont val="Arial"/>
        <family val="2"/>
      </rPr>
      <t>Uvolnění technických specifikací</t>
    </r>
  </si>
  <si>
    <r>
      <t xml:space="preserve">Přehled krtérií stupně zralosti 4 
</t>
    </r>
    <r>
      <rPr>
        <b/>
        <i/>
        <sz val="16"/>
        <rFont val="Arial"/>
        <family val="2"/>
      </rPr>
      <t>Uzavření plánování výroby</t>
    </r>
  </si>
  <si>
    <r>
      <t xml:space="preserve">Přehled krtérií stupně zralosti 5
</t>
    </r>
    <r>
      <rPr>
        <b/>
        <i/>
        <sz val="16"/>
        <rFont val="Arial"/>
        <family val="2"/>
      </rPr>
      <t>Díly ze sériových nástrojů a sériových zařízení</t>
    </r>
  </si>
  <si>
    <r>
      <t xml:space="preserve">Přehled krtérií stupně zralosti 6
</t>
    </r>
    <r>
      <rPr>
        <b/>
        <i/>
        <sz val="16"/>
        <rFont val="Arial"/>
        <family val="2"/>
      </rPr>
      <t>Uvolnění produktu a procesu</t>
    </r>
  </si>
  <si>
    <r>
      <t xml:space="preserve">Přehled krtérií stupně zralosti 7
</t>
    </r>
    <r>
      <rPr>
        <b/>
        <i/>
        <sz val="16"/>
        <rFont val="Arial"/>
        <family val="2"/>
      </rPr>
      <t>Uzavření projektu, předání odpovědnosti na sérii, počátek rekvalifikací</t>
    </r>
  </si>
  <si>
    <t>Ukazatel stupně zralosti</t>
  </si>
  <si>
    <t>Celkové hodnocení</t>
  </si>
  <si>
    <t>Popis problému provádějícím</t>
  </si>
  <si>
    <t>Popis problému přijímajícím</t>
  </si>
  <si>
    <t>Opatření</t>
  </si>
  <si>
    <t>Odpovědnost</t>
  </si>
  <si>
    <t>Termín realizace opatření</t>
  </si>
  <si>
    <t>potvrzení charakteristik je předloženo (produkt i proces), 
- odkaz  také na zákaznická zadání (KLH), výkresy a dohody/předpisy týkající se kvality
četnost, rozsah, výběrové zkoušky, metody jsou naplánovány a stanoveny (svazek VDA 6 část 1, svazek VDA 6 část 3, ISO/TS 16949, svazek VDA  "Robustní výrobní proces")
DŮLEŽITÝ OBSAH:
- plány měření/zkoušení
- audity produktu a procesu
- údržba
- realizace konceptu okamžitých opatření
- rekvalifikace</t>
  </si>
  <si>
    <t>zdroje, role (vedení projektu, vývoj, plánování výroby, návrh a plánování procesu, logistika, kvalita, nákup atd) a odpovědnosti, jmenovaný partner pro komunikaci, rámcový termínový plán, projektová data  
(svazek VDA  6 .1, ISO/TS 16949)</t>
  </si>
  <si>
    <r>
      <t xml:space="preserve">Formát výměny dat/ formátydokumentů, komunikační kanály </t>
    </r>
    <r>
      <rPr>
        <sz val="12"/>
        <rFont val="Arial"/>
        <family val="2"/>
      </rPr>
      <t>a</t>
    </r>
    <r>
      <rPr>
        <b/>
        <sz val="12"/>
        <rFont val="Arial"/>
        <family val="2"/>
      </rPr>
      <t xml:space="preserve"> jednací jazyk projektu</t>
    </r>
    <r>
      <rPr>
        <sz val="12"/>
        <rFont val="Arial"/>
        <family val="2"/>
      </rPr>
      <t xml:space="preserve"> jsou stanoveny.</t>
    </r>
  </si>
  <si>
    <r>
      <t>Termínový plán projektu</t>
    </r>
    <r>
      <rPr>
        <sz val="12"/>
        <rFont val="Arial"/>
        <family val="2"/>
      </rPr>
      <t xml:space="preserve"> týkající se rozsahu dodávek pro celé vozidlo </t>
    </r>
    <r>
      <rPr>
        <b/>
        <sz val="12"/>
        <rFont val="Arial"/>
        <family val="2"/>
      </rPr>
      <t xml:space="preserve">a agregáty </t>
    </r>
    <r>
      <rPr>
        <sz val="12"/>
        <rFont val="Arial"/>
        <family val="2"/>
      </rPr>
      <t xml:space="preserve"> je v odsouhlasené a uvolněné podobě předložen. </t>
    </r>
  </si>
  <si>
    <r>
      <t xml:space="preserve">Odchylky od </t>
    </r>
    <r>
      <rPr>
        <b/>
        <sz val="12"/>
        <rFont val="Arial"/>
        <family val="2"/>
      </rPr>
      <t>cílů projektu</t>
    </r>
    <r>
      <rPr>
        <sz val="12"/>
        <rFont val="Arial"/>
        <family val="0"/>
      </rPr>
      <t xml:space="preserve"> na úrovni rozsahu dodávek jsou přezkoumány, zaznamenány a byly pokryty opatřeními. </t>
    </r>
  </si>
  <si>
    <r>
      <t xml:space="preserve">Rozhraní </t>
    </r>
    <r>
      <rPr>
        <sz val="12"/>
        <rFont val="Arial"/>
        <family val="2"/>
      </rPr>
      <t>k ostatním</t>
    </r>
    <r>
      <rPr>
        <b/>
        <sz val="12"/>
        <rFont val="Arial"/>
        <family val="2"/>
      </rPr>
      <t xml:space="preserve"> projektům </t>
    </r>
    <r>
      <rPr>
        <sz val="12"/>
        <rFont val="Arial"/>
        <family val="2"/>
      </rPr>
      <t>a</t>
    </r>
    <r>
      <rPr>
        <b/>
        <sz val="12"/>
        <rFont val="Arial"/>
        <family val="2"/>
      </rPr>
      <t xml:space="preserve"> použití dílů</t>
    </r>
    <r>
      <rPr>
        <sz val="12"/>
        <rFont val="Arial"/>
        <family val="2"/>
      </rPr>
      <t xml:space="preserve"> u dodavatele a zákazníka jsou vyjasněny. </t>
    </r>
  </si>
  <si>
    <r>
      <t>Výsledek analýzy silných/slabých stránek a databáze zkušeností (Lessons Learned)</t>
    </r>
    <r>
      <rPr>
        <sz val="12"/>
        <rFont val="Arial"/>
        <family val="2"/>
      </rPr>
      <t xml:space="preserve"> jsou aktualizovány, opatření jsou odvozena.   </t>
    </r>
  </si>
  <si>
    <r>
      <t>Plán zajištění výrobních procesů</t>
    </r>
    <r>
      <rPr>
        <sz val="12"/>
        <rFont val="Arial"/>
        <family val="0"/>
      </rPr>
      <t xml:space="preserve"> k prokázání kvality procesů je stanoven. </t>
    </r>
  </si>
  <si>
    <r>
      <t xml:space="preserve">Budovy </t>
    </r>
    <r>
      <rPr>
        <sz val="12"/>
        <rFont val="Arial"/>
        <family val="2"/>
      </rPr>
      <t>a</t>
    </r>
    <r>
      <rPr>
        <b/>
        <sz val="12"/>
        <rFont val="Arial"/>
        <family val="2"/>
      </rPr>
      <t xml:space="preserve"> infrastruktura</t>
    </r>
    <r>
      <rPr>
        <sz val="12"/>
        <rFont val="Arial"/>
        <family val="2"/>
      </rPr>
      <t xml:space="preserve"> jsou k dispozici.</t>
    </r>
  </si>
  <si>
    <r>
      <t xml:space="preserve">Proběhlo společné stanovení počtu, termínů a účelu použití </t>
    </r>
    <r>
      <rPr>
        <b/>
        <sz val="12"/>
        <rFont val="Arial"/>
        <family val="2"/>
      </rPr>
      <t xml:space="preserve">prototypových, malosériových a sériových nástrojů. </t>
    </r>
  </si>
  <si>
    <r>
      <t>Předpoklady</t>
    </r>
    <r>
      <rPr>
        <sz val="12"/>
        <rFont val="Arial"/>
        <family val="2"/>
      </rPr>
      <t xml:space="preserve"> jsou stanoveny.</t>
    </r>
  </si>
  <si>
    <r>
      <t xml:space="preserve">Nové, </t>
    </r>
    <r>
      <rPr>
        <sz val="12"/>
        <rFont val="Arial"/>
        <family val="2"/>
      </rPr>
      <t xml:space="preserve">dosud neznámé </t>
    </r>
    <r>
      <rPr>
        <b/>
        <sz val="12"/>
        <rFont val="Arial"/>
        <family val="2"/>
      </rPr>
      <t xml:space="preserve">technologie produktů, </t>
    </r>
    <r>
      <rPr>
        <sz val="12"/>
        <rFont val="Arial"/>
        <family val="2"/>
      </rPr>
      <t>použití produktů nebo nové charakteristiky stejně tak nové technické procesy pro stávající vozidlo jsou stanoveny.</t>
    </r>
  </si>
  <si>
    <t>projektově specifická nová oblast; stanovení útvarem odpovědným za technologii</t>
  </si>
  <si>
    <r>
      <t xml:space="preserve">Hodnocení inovace </t>
    </r>
    <r>
      <rPr>
        <sz val="12"/>
        <rFont val="Arial"/>
        <family val="2"/>
      </rPr>
      <t xml:space="preserve">je </t>
    </r>
    <r>
      <rPr>
        <b/>
        <sz val="12"/>
        <rFont val="Arial"/>
        <family val="2"/>
      </rPr>
      <t>uzavřeno.</t>
    </r>
    <r>
      <rPr>
        <sz val="12"/>
        <rFont val="Arial"/>
        <family val="2"/>
      </rPr>
      <t xml:space="preserve"> </t>
    </r>
    <r>
      <rPr>
        <b/>
        <sz val="12"/>
        <rFont val="Arial"/>
        <family val="2"/>
      </rPr>
      <t>Systémové</t>
    </r>
    <r>
      <rPr>
        <sz val="12"/>
        <rFont val="Arial"/>
        <family val="2"/>
      </rPr>
      <t xml:space="preserve"> </t>
    </r>
    <r>
      <rPr>
        <b/>
        <sz val="12"/>
        <rFont val="Arial"/>
        <family val="2"/>
      </rPr>
      <t>hranice</t>
    </r>
    <r>
      <rPr>
        <sz val="12"/>
        <rFont val="Arial"/>
        <family val="2"/>
      </rPr>
      <t xml:space="preserve"> inovací v celkovém systému jsou definovány. </t>
    </r>
    <r>
      <rPr>
        <b/>
        <sz val="12"/>
        <rFont val="Arial"/>
        <family val="2"/>
      </rPr>
      <t>Vzájemná působení</t>
    </r>
    <r>
      <rPr>
        <sz val="12"/>
        <rFont val="Arial"/>
        <family val="2"/>
      </rPr>
      <t xml:space="preserve"> na rozhraní s kompletním vozidlem jsou známa.</t>
    </r>
  </si>
  <si>
    <r>
      <t xml:space="preserve">Zásadní technické a ekonomické </t>
    </r>
    <r>
      <rPr>
        <b/>
        <sz val="12"/>
        <rFont val="Arial"/>
        <family val="2"/>
      </rPr>
      <t>vyjádření</t>
    </r>
    <r>
      <rPr>
        <sz val="12"/>
        <rFont val="Arial"/>
        <family val="2"/>
      </rPr>
      <t xml:space="preserve"> 
</t>
    </r>
    <r>
      <rPr>
        <b/>
        <sz val="12"/>
        <rFont val="Arial"/>
        <family val="2"/>
      </rPr>
      <t xml:space="preserve">o proveditelnosti </t>
    </r>
    <r>
      <rPr>
        <sz val="12"/>
        <rFont val="Arial"/>
        <family val="2"/>
      </rPr>
      <t>rozsahu inovací je předloženo.</t>
    </r>
  </si>
  <si>
    <r>
      <t xml:space="preserve">Analýza nákupního trhu 
</t>
    </r>
    <r>
      <rPr>
        <sz val="12"/>
        <rFont val="Arial"/>
        <family val="2"/>
      </rPr>
      <t>je předložena.</t>
    </r>
  </si>
  <si>
    <r>
      <t xml:space="preserve">Všechny známé </t>
    </r>
    <r>
      <rPr>
        <b/>
        <sz val="12"/>
        <rFont val="Arial"/>
        <family val="2"/>
      </rPr>
      <t>vlivy a následky</t>
    </r>
    <r>
      <rPr>
        <sz val="12"/>
        <rFont val="Arial"/>
        <family val="2"/>
      </rPr>
      <t xml:space="preserve"> (kvalita při expedici a dlouhodobá kvalita) jsou </t>
    </r>
    <r>
      <rPr>
        <b/>
        <sz val="12"/>
        <rFont val="Arial"/>
        <family val="2"/>
      </rPr>
      <t>pochopeny</t>
    </r>
    <r>
      <rPr>
        <sz val="12"/>
        <rFont val="Arial"/>
        <family val="2"/>
      </rPr>
      <t xml:space="preserve"> a </t>
    </r>
    <r>
      <rPr>
        <b/>
        <sz val="12"/>
        <rFont val="Arial"/>
        <family val="2"/>
      </rPr>
      <t>formulovány.</t>
    </r>
    <r>
      <rPr>
        <sz val="12"/>
        <rFont val="Arial"/>
        <family val="2"/>
      </rPr>
      <t xml:space="preserve"> </t>
    </r>
  </si>
  <si>
    <r>
      <t>Klasifikace rizik</t>
    </r>
    <r>
      <rPr>
        <sz val="12"/>
        <rFont val="Arial"/>
        <family val="2"/>
      </rPr>
      <t xml:space="preserve"> (zařazení do stupňů ABC) rozsahu dodávek</t>
    </r>
    <r>
      <rPr>
        <b/>
        <sz val="12"/>
        <rFont val="Arial"/>
        <family val="2"/>
      </rPr>
      <t xml:space="preserve"> (předběžná klasifikace)</t>
    </r>
    <r>
      <rPr>
        <sz val="12"/>
        <rFont val="Arial"/>
        <family val="2"/>
      </rPr>
      <t xml:space="preserve"> je provedena.</t>
    </r>
  </si>
  <si>
    <r>
      <t>Strategie návratu</t>
    </r>
    <r>
      <rPr>
        <sz val="12"/>
        <rFont val="Arial"/>
        <family val="2"/>
      </rPr>
      <t xml:space="preserve"> nebo </t>
    </r>
    <r>
      <rPr>
        <b/>
        <sz val="12"/>
        <rFont val="Arial"/>
        <family val="2"/>
      </rPr>
      <t>alternativní strategie</t>
    </r>
    <r>
      <rPr>
        <sz val="12"/>
        <rFont val="Arial"/>
        <family val="2"/>
      </rPr>
      <t xml:space="preserve"> na základě zajištěné technologie je definována nad rámec projektu a modelu.</t>
    </r>
  </si>
  <si>
    <r>
      <t>Prognóza/předběžné hodnocení</t>
    </r>
    <r>
      <rPr>
        <sz val="12"/>
        <rFont val="Arial"/>
        <family val="2"/>
      </rPr>
      <t xml:space="preserve"> následujícího stupně zralosti je provedeno </t>
    </r>
    <r>
      <rPr>
        <b/>
        <sz val="12"/>
        <rFont val="Arial"/>
        <family val="2"/>
      </rPr>
      <t>(Preview).</t>
    </r>
  </si>
  <si>
    <r>
      <t xml:space="preserve">Výsledek </t>
    </r>
    <r>
      <rPr>
        <b/>
        <sz val="12"/>
        <rFont val="Arial"/>
        <family val="2"/>
      </rPr>
      <t>analýzy silných / slabých stránek a databáze zkušeností (Lessons Learned)</t>
    </r>
    <r>
      <rPr>
        <sz val="12"/>
        <rFont val="Arial"/>
        <family val="2"/>
      </rPr>
      <t xml:space="preserve"> jsou zahrnuty  do uspořádání produktu a výrobního procesu.</t>
    </r>
  </si>
  <si>
    <r>
      <t>Smyčky odsouhlasení a optimalizace nástrojů</t>
    </r>
    <r>
      <rPr>
        <sz val="12"/>
        <rFont val="Arial"/>
        <family val="2"/>
      </rPr>
      <t xml:space="preserve"> jsou naplánovány, ošetřeny termíny, dohodnuty a provázány termínovým plánem pro díly.</t>
    </r>
  </si>
  <si>
    <r>
      <t>Zařazení / klasifikace rizik</t>
    </r>
    <r>
      <rPr>
        <sz val="12"/>
        <rFont val="Arial"/>
        <family val="2"/>
      </rPr>
      <t xml:space="preserve"> (klasifikace ABC) </t>
    </r>
    <r>
      <rPr>
        <b/>
        <sz val="12"/>
        <rFont val="Arial"/>
        <family val="2"/>
      </rPr>
      <t>dodavatele / rozsahu dodávky</t>
    </r>
    <r>
      <rPr>
        <sz val="12"/>
        <rFont val="Arial"/>
        <family val="2"/>
      </rPr>
      <t xml:space="preserve"> je aktualizováno.</t>
    </r>
  </si>
  <si>
    <r>
      <t>Hodnocení rizik výrobních procesů</t>
    </r>
    <r>
      <rPr>
        <sz val="12"/>
        <rFont val="Arial"/>
        <family val="2"/>
      </rPr>
      <t xml:space="preserve"> (se zaměřením na inovace výrobních procesů) jsou předložena. </t>
    </r>
  </si>
  <si>
    <r>
      <t>V závislosti na stavu zajištění inovací je</t>
    </r>
    <r>
      <rPr>
        <b/>
        <sz val="12"/>
        <rFont val="Arial"/>
        <family val="2"/>
      </rPr>
      <t xml:space="preserve">  strategie návratu nebo alternativní strategie</t>
    </r>
    <r>
      <rPr>
        <sz val="12"/>
        <rFont val="Arial"/>
        <family val="2"/>
      </rPr>
      <t xml:space="preserve"> na základě </t>
    </r>
    <r>
      <rPr>
        <b/>
        <sz val="12"/>
        <rFont val="Arial"/>
        <family val="2"/>
      </rPr>
      <t xml:space="preserve">zajištěné výrobní technologie </t>
    </r>
    <r>
      <rPr>
        <sz val="12"/>
        <rFont val="Arial"/>
        <family val="2"/>
      </rPr>
      <t xml:space="preserve">aktualizována nad rámec projektu a modelu.  </t>
    </r>
  </si>
  <si>
    <r>
      <t xml:space="preserve">Analýza rozhraní </t>
    </r>
    <r>
      <rPr>
        <sz val="12"/>
        <rFont val="Arial"/>
        <family val="0"/>
      </rPr>
      <t>(např. systémová FMEA) pro prioritní  rozsahy výkonů a dodávek je provedena.</t>
    </r>
  </si>
  <si>
    <r>
      <t>Plán zkoušek</t>
    </r>
    <r>
      <rPr>
        <sz val="12"/>
        <rFont val="Arial"/>
        <family val="0"/>
      </rPr>
      <t xml:space="preserve"> zohledňuje </t>
    </r>
    <r>
      <rPr>
        <b/>
        <sz val="12"/>
        <rFont val="Arial"/>
        <family val="2"/>
      </rPr>
      <t>všechny</t>
    </r>
    <r>
      <rPr>
        <sz val="12"/>
        <rFont val="Arial"/>
        <family val="0"/>
      </rPr>
      <t xml:space="preserve">  charakteristiky stanovené zákaznickým zadáním. </t>
    </r>
  </si>
  <si>
    <t>jaké vlastnosti elektrických/elektronických součástí (zákazníkem pociťované a systémové funkce jako např. ukazatel rychlosti, ABS (systém zamezující zablokování kol při brždění), ESP (elektronicá stabilizace), dešťový/světelný senzor, automatické řízení odstupu atd.) nastupují a v jakých okamžicích projektu v dohodnutém termínovém plánu</t>
  </si>
  <si>
    <r>
      <t>Plán implementace elektrických/elektronických prvků</t>
    </r>
    <r>
      <rPr>
        <sz val="12"/>
        <rFont val="Arial"/>
        <family val="2"/>
      </rPr>
      <t xml:space="preserve"> je mezi zákazníkem a dodavatelem dohodnut. </t>
    </r>
  </si>
  <si>
    <r>
      <t xml:space="preserve">Kompletní proces představení </t>
    </r>
    <r>
      <rPr>
        <sz val="12"/>
        <rFont val="Arial"/>
        <family val="2"/>
      </rPr>
      <t>a</t>
    </r>
    <r>
      <rPr>
        <b/>
        <sz val="12"/>
        <rFont val="Arial"/>
        <family val="2"/>
      </rPr>
      <t xml:space="preserve"> dodání vzorků</t>
    </r>
    <r>
      <rPr>
        <sz val="12"/>
        <rFont val="Arial"/>
        <family val="0"/>
      </rPr>
      <t xml:space="preserve"> je odsouhlasen.</t>
    </r>
  </si>
  <si>
    <r>
      <t xml:space="preserve">Výsledky jízdních zkoušek </t>
    </r>
    <r>
      <rPr>
        <sz val="12"/>
        <rFont val="Arial"/>
        <family val="2"/>
      </rPr>
      <t>a/nebo</t>
    </r>
    <r>
      <rPr>
        <b/>
        <sz val="12"/>
        <rFont val="Arial"/>
        <family val="2"/>
      </rPr>
      <t xml:space="preserve"> zkoušek dílu</t>
    </r>
    <r>
      <rPr>
        <sz val="12"/>
        <rFont val="Arial"/>
        <family val="2"/>
      </rPr>
      <t xml:space="preserve"> byly   vyměněny.</t>
    </r>
  </si>
  <si>
    <r>
      <t xml:space="preserve">Pro </t>
    </r>
    <r>
      <rPr>
        <b/>
        <sz val="12"/>
        <rFont val="Arial"/>
        <family val="2"/>
      </rPr>
      <t>ověření vzorkování</t>
    </r>
    <r>
      <rPr>
        <sz val="12"/>
        <rFont val="Arial"/>
        <family val="2"/>
      </rPr>
      <t xml:space="preserve"> jsou podle zákaznických požadavků (např. zákaznického zadání (KLH))  s dodavatelem všechny zkoušky a termíny zkoušek dohodnuty.</t>
    </r>
  </si>
  <si>
    <r>
      <t xml:space="preserve">Koncepty měření/zkoušení a plány testování </t>
    </r>
    <r>
      <rPr>
        <sz val="12"/>
        <rFont val="Arial"/>
        <family val="2"/>
      </rPr>
      <t>pro</t>
    </r>
    <r>
      <rPr>
        <b/>
        <sz val="12"/>
        <rFont val="Arial"/>
        <family val="2"/>
      </rPr>
      <t xml:space="preserve"> produkt ve vztahu k výrobě </t>
    </r>
    <r>
      <rPr>
        <sz val="12"/>
        <rFont val="Arial"/>
        <family val="2"/>
      </rPr>
      <t>jsou s dodavatelem dohodnuty a termíny stanoveny s ohledem na celý, potenciální dodavatelský řetězec.</t>
    </r>
  </si>
  <si>
    <r>
      <t>Management změn pro produkt a proces</t>
    </r>
    <r>
      <rPr>
        <sz val="12"/>
        <rFont val="Arial"/>
        <family val="2"/>
      </rPr>
      <t xml:space="preserve"> je mezi zákazníkem a dodavatelem dohodnut. </t>
    </r>
  </si>
  <si>
    <r>
      <t xml:space="preserve">komunikace, kontaktní osoby, postup, grémia, systémy, jednací jazyk, dokumentace a termíny jsou stanoveny (pro všechny technologie: mechanika, elektronika (HW i SW)), 
u elektroniky - HW, viz ZVEI - referenční dokumenty pro elektroniku, pokud není žádný konkrétní systém managementu změn stanoven, 
změny procesu jsou např. změny výrobního místa, změny výrobních procesů, organizace služeb, změny IT, stavební práce (změna interního procesu zásobování) 
</t>
    </r>
    <r>
      <rPr>
        <i/>
        <sz val="12"/>
        <rFont val="Arial"/>
        <family val="2"/>
      </rPr>
      <t>(svazek VDA  "Robustní výrobní proces", svazek VDA  6 část 3)</t>
    </r>
  </si>
  <si>
    <r>
      <t xml:space="preserve">počet, dodací místo a účel použití jsou známy a projednány, 
vzorové díly, prototypové díly, zkušební vzorky atd.
(stupeň vzorků, status vývoje, plánované termíny, počet, dodací místo rozsahů dodávek ve vztahu k rámcovému plánu / plánu termínů pro díly a účel použití),
status vývoje obsahuje status výrobního místa/výrobních postupů, příjemce dílů jsou jmenováni
</t>
    </r>
    <r>
      <rPr>
        <i/>
        <sz val="12"/>
        <rFont val="Arial"/>
        <family val="2"/>
      </rPr>
      <t>(ISO/TS 16949)</t>
    </r>
  </si>
  <si>
    <r>
      <t xml:space="preserve">1.) platí pro virtuální i reálné zkoušky
2.) vzhled je položkou
3.) plán implementace rozsahů software je stanoven
4.) je zajištěn zpětný tok výsledků od zákazníka k dodavateli 
Poznatky o výpadcích v provozu (předcházejících vozidel) jsou zahrnuty do plánu zkoušení 
elektrické/elektronické součásti specificky: 
1. testy okolních vlivů, které jsou specifikovány v předpisech na funkci 
2. výsledky EMC, tepelné namáhání, postupy startu / vypínání (Start-Up / Shut-Down) a chování při podpětí
3. zohlednit použitelnost komponent třetích stran
</t>
    </r>
    <r>
      <rPr>
        <i/>
        <sz val="12"/>
        <rFont val="Arial"/>
        <family val="2"/>
      </rPr>
      <t>(svazek VDA 6 část 3)</t>
    </r>
  </si>
  <si>
    <r>
      <t xml:space="preserve">strategie návratu a alternativní strategie jsou sledovány tak dlouho, dokud není inovace specificky v projektu zajištěna; pro řešení návratu se má také provést zajištění stupně zralosti
</t>
    </r>
    <r>
      <rPr>
        <sz val="12"/>
        <rFont val="Wingdings"/>
        <family val="0"/>
      </rPr>
      <t xml:space="preserve">è </t>
    </r>
    <r>
      <rPr>
        <sz val="12"/>
        <rFont val="Arial"/>
        <family val="2"/>
      </rPr>
      <t>náhradní dodavatel / proces musí být předložen</t>
    </r>
    <r>
      <rPr>
        <b/>
        <sz val="12"/>
        <rFont val="Arial"/>
        <family val="2"/>
      </rPr>
      <t xml:space="preserve">
</t>
    </r>
    <r>
      <rPr>
        <sz val="12"/>
        <rFont val="Wingdings"/>
        <family val="0"/>
      </rPr>
      <t xml:space="preserve">è </t>
    </r>
    <r>
      <rPr>
        <sz val="12"/>
        <rFont val="Arial"/>
        <family val="2"/>
      </rPr>
      <t xml:space="preserve">zajištění počtu kusů potřebných pro náběh
</t>
    </r>
    <r>
      <rPr>
        <i/>
        <sz val="12"/>
        <rFont val="Arial"/>
        <family val="2"/>
      </rPr>
      <t>(svazek VDA 6 část 3, ISO/TS 16949)</t>
    </r>
  </si>
  <si>
    <r>
      <t xml:space="preserve">těžiště spočívá ve zkoumání produktu v prostředí vozidla 
</t>
    </r>
    <r>
      <rPr>
        <i/>
        <sz val="12"/>
        <rFont val="Arial"/>
        <family val="2"/>
      </rPr>
      <t>(svazek VDA 6 část 1, svazekVDA 6 část 3,  ISO 9000, ISO/TS 16949)</t>
    </r>
  </si>
  <si>
    <r>
      <t xml:space="preserve">management rizik se zaměřením na výrobní procesy 
</t>
    </r>
    <r>
      <rPr>
        <sz val="12"/>
        <rFont val="Wingdings"/>
        <family val="0"/>
      </rPr>
      <t>è</t>
    </r>
    <r>
      <rPr>
        <sz val="12"/>
        <rFont val="Arial"/>
        <family val="0"/>
      </rPr>
      <t xml:space="preserve"> průkazná dokumentace např. systémová FMEA-P,  plánovaná opatření/alternativy 
</t>
    </r>
    <r>
      <rPr>
        <i/>
        <sz val="12"/>
        <rFont val="Arial"/>
        <family val="2"/>
      </rPr>
      <t>(svazek VDA 6 část 1, svazek VDA 6 část 3, svazek VDA  4, ISO/TS 16949, svazek VDA  "Robustní výrobní proces")</t>
    </r>
  </si>
  <si>
    <r>
      <t xml:space="preserve">sloučení rizika produktu a dodavatele do celkového rizika: 
opatření / následné procesy jsou  odvozeny a s dodavatelem dojednány
</t>
    </r>
    <r>
      <rPr>
        <i/>
        <sz val="12"/>
        <rFont val="Arial"/>
        <family val="2"/>
      </rPr>
      <t>(ISO/TS 16949)</t>
    </r>
  </si>
  <si>
    <r>
      <t xml:space="preserve">těžiště je zaměřeno na produkt a proces,
zahrnuty všechny procesy dotčených odborných útvarů 
(např. diagnostika, náhradní díly, montáž, FMEA-P, každý druh zajišťovacích procesů atd.)
</t>
    </r>
    <r>
      <rPr>
        <i/>
        <sz val="12"/>
        <rFont val="Arial"/>
        <family val="2"/>
      </rPr>
      <t>(svazek VDA  "Robustní výrobní proces")</t>
    </r>
  </si>
  <si>
    <r>
      <t xml:space="preserve">důkaz od dodavatele, že zvládá technologii ve smyslu sériové vyrobitelnosti
</t>
    </r>
    <r>
      <rPr>
        <sz val="12"/>
        <rFont val="Wingdings"/>
        <family val="0"/>
      </rPr>
      <t>è</t>
    </r>
    <r>
      <rPr>
        <sz val="12"/>
        <rFont val="Arial"/>
        <family val="2"/>
      </rPr>
      <t>zvláště inovace procesu</t>
    </r>
    <r>
      <rPr>
        <i/>
        <sz val="12"/>
        <rFont val="Arial"/>
        <family val="2"/>
      </rPr>
      <t xml:space="preserve"> (svazek VDA  6 část 3, svazek VDA  "Robustní výrobní proces")</t>
    </r>
  </si>
  <si>
    <r>
      <t xml:space="preserve">respektuje jak data týkající se vozidla/agregátů, tak data týkající se rozsahu dodávek (termíny stupňů zralosti, vychystání prototypových dílů, uvolnění plánu a nákupu, vzorky pro PPF atd.) 
</t>
    </r>
    <r>
      <rPr>
        <i/>
        <sz val="12"/>
        <rFont val="Arial"/>
        <family val="2"/>
      </rPr>
      <t>(svazek VDA  6 část 3)</t>
    </r>
  </si>
  <si>
    <r>
      <t xml:space="preserve">eskalace v projektu 
pravidla eskalace jsou dohodnuta jak u zákazníka, tak u dodavatele a sdělována do dodavatelského řetězce, 
viz metodika semaforu, popis postupu v části textu svazku VDA "Zajišťování stupňů zralosti pro nové díly" </t>
    </r>
    <r>
      <rPr>
        <i/>
        <sz val="12"/>
        <rFont val="Arial"/>
        <family val="2"/>
      </rPr>
      <t>(svazek VDA  "Robustní výrobní proces")</t>
    </r>
  </si>
  <si>
    <t>2.6.2</t>
  </si>
  <si>
    <t>2.6.3</t>
  </si>
  <si>
    <t>3.2.1</t>
  </si>
  <si>
    <t>3.3.1</t>
  </si>
  <si>
    <t>3.3.2</t>
  </si>
  <si>
    <t>2.8.1</t>
  </si>
  <si>
    <t>3.1.1</t>
  </si>
  <si>
    <t>3.4.1</t>
  </si>
  <si>
    <t>3.6.1</t>
  </si>
  <si>
    <t>4.1.4</t>
  </si>
  <si>
    <t>4.5.2</t>
  </si>
  <si>
    <t>4.5.3</t>
  </si>
  <si>
    <t>4.5.4</t>
  </si>
  <si>
    <t>4.6.1</t>
  </si>
  <si>
    <t>5.3.2</t>
  </si>
  <si>
    <t>7.1.1</t>
  </si>
  <si>
    <t>1.6.1</t>
  </si>
  <si>
    <t>2.2.3</t>
  </si>
  <si>
    <t>2.7.1</t>
  </si>
  <si>
    <t>2.7.2</t>
  </si>
  <si>
    <t>2.7.3</t>
  </si>
  <si>
    <t>2.10.1</t>
  </si>
  <si>
    <t>5.2.2</t>
  </si>
  <si>
    <t>5.4.2</t>
  </si>
  <si>
    <t>5.4.3</t>
  </si>
  <si>
    <t>5.4.4</t>
  </si>
  <si>
    <t>5.4.5</t>
  </si>
  <si>
    <t>5.4.6</t>
  </si>
  <si>
    <t>5.4.7</t>
  </si>
  <si>
    <t>6.1.2</t>
  </si>
  <si>
    <t>6.1.3</t>
  </si>
  <si>
    <t>6.2.2</t>
  </si>
  <si>
    <t>7.2.1</t>
  </si>
  <si>
    <t>7.3.1</t>
  </si>
  <si>
    <t>7.4.1</t>
  </si>
  <si>
    <t>7.4.2</t>
  </si>
  <si>
    <t>3.5.1</t>
  </si>
  <si>
    <t>Projekt:</t>
  </si>
  <si>
    <t>Lieferant</t>
  </si>
  <si>
    <t>Kunde</t>
  </si>
  <si>
    <t>3.1.2</t>
  </si>
  <si>
    <t>3.1.3</t>
  </si>
  <si>
    <t>6.1.4</t>
  </si>
  <si>
    <t>6.1.5</t>
  </si>
  <si>
    <t xml:space="preserve"> </t>
  </si>
  <si>
    <t>1.2.6</t>
  </si>
  <si>
    <t>2.2.1</t>
  </si>
  <si>
    <t>2.2.2</t>
  </si>
  <si>
    <t>4.1.1</t>
  </si>
  <si>
    <t>4.1.2</t>
  </si>
  <si>
    <t>4.1.3</t>
  </si>
  <si>
    <t>4.2.1</t>
  </si>
  <si>
    <t>4.3.1</t>
  </si>
  <si>
    <t>4.4.1</t>
  </si>
  <si>
    <t>4.5.1</t>
  </si>
  <si>
    <t>5.1.1</t>
  </si>
  <si>
    <t>5.2.1</t>
  </si>
  <si>
    <t>5.3.1</t>
  </si>
  <si>
    <t>5.4.1</t>
  </si>
  <si>
    <t>6.1.1</t>
  </si>
  <si>
    <t>6.2.1</t>
  </si>
  <si>
    <t>2.6.1</t>
  </si>
  <si>
    <t>5.2.3</t>
  </si>
  <si>
    <t>0.1.1</t>
  </si>
  <si>
    <t>0.2.1</t>
  </si>
  <si>
    <t>0.2.2</t>
  </si>
  <si>
    <t>0.2.3</t>
  </si>
  <si>
    <t>0.3.1</t>
  </si>
  <si>
    <t>1.2.1</t>
  </si>
  <si>
    <t>1.3.1</t>
  </si>
  <si>
    <t>1.3.2</t>
  </si>
  <si>
    <t>1.4.1</t>
  </si>
  <si>
    <t>1.5.1</t>
  </si>
  <si>
    <t>1.1.1</t>
  </si>
  <si>
    <t xml:space="preserve">  </t>
  </si>
  <si>
    <t>3.5.2</t>
  </si>
  <si>
    <t>3.7.1</t>
  </si>
  <si>
    <t>0.1.2</t>
  </si>
  <si>
    <t>0.4.1</t>
  </si>
  <si>
    <t>0.4.3</t>
  </si>
  <si>
    <t>0.4.2</t>
  </si>
  <si>
    <t>1.1.2</t>
  </si>
  <si>
    <t>1.2.2</t>
  </si>
  <si>
    <t>1.2.3</t>
  </si>
  <si>
    <t>1.2.4</t>
  </si>
  <si>
    <t>1.2.5</t>
  </si>
  <si>
    <t>1.1.3</t>
  </si>
  <si>
    <t>1.6.2</t>
  </si>
  <si>
    <t>1.6.3</t>
  </si>
  <si>
    <t>1.7.1</t>
  </si>
  <si>
    <t>1.7.2</t>
  </si>
  <si>
    <t>1.7.3</t>
  </si>
  <si>
    <t>1.7.4</t>
  </si>
  <si>
    <t>2.2.4</t>
  </si>
  <si>
    <t>2.5.2</t>
  </si>
  <si>
    <t>2.5.3</t>
  </si>
  <si>
    <t>2.5.4</t>
  </si>
  <si>
    <t>3.2.2</t>
  </si>
  <si>
    <t>3.2.3</t>
  </si>
  <si>
    <t>3.2.4</t>
  </si>
  <si>
    <t>3.3.3</t>
  </si>
  <si>
    <t>3.3.4</t>
  </si>
  <si>
    <t>4.2.2</t>
  </si>
  <si>
    <t>4.2.3</t>
  </si>
  <si>
    <t>4.2.4</t>
  </si>
  <si>
    <t>4.2.5</t>
  </si>
  <si>
    <t>7.2.2</t>
  </si>
  <si>
    <t>7.2.3</t>
  </si>
  <si>
    <t>2.4.2</t>
  </si>
  <si>
    <t>2.9.1</t>
  </si>
  <si>
    <t>W2.2</t>
  </si>
  <si>
    <t>W5.2</t>
  </si>
  <si>
    <t>W7.1</t>
  </si>
  <si>
    <r>
      <t>Bitte wählen Sie in der Menüleiste das Menü "E</t>
    </r>
    <r>
      <rPr>
        <u val="single"/>
        <sz val="10"/>
        <rFont val="Arial"/>
        <family val="2"/>
      </rPr>
      <t>x</t>
    </r>
    <r>
      <rPr>
        <sz val="10"/>
        <rFont val="Arial"/>
        <family val="0"/>
      </rPr>
      <t>tras" aus und öffnen Sie den Menüpunkt "</t>
    </r>
    <r>
      <rPr>
        <u val="single"/>
        <sz val="10"/>
        <rFont val="Arial"/>
        <family val="2"/>
      </rPr>
      <t>O</t>
    </r>
    <r>
      <rPr>
        <sz val="10"/>
        <rFont val="Arial"/>
        <family val="0"/>
      </rPr>
      <t>ptionen".</t>
    </r>
  </si>
  <si>
    <t>RPP</t>
  </si>
  <si>
    <t>Löschen der Bewertung:
Feld "Durchführender" und / oder "Ergebnisempfänger" auswählen und "Entf-Taste" drücken; die "Bewertung Gesamt" wird dann automatisch aktualisiert.</t>
  </si>
  <si>
    <t>X</t>
  </si>
  <si>
    <t>Wird die automatische Berechnung nicht aktiviert, erfolgt die "Bewertung Gesamt" nur durch Drücken der "F9-Taste".</t>
  </si>
  <si>
    <t>Bewertungslogik:</t>
  </si>
  <si>
    <t>Voreinstellung von Excel für die automatische Berechnung "Bewertung Gesamt":</t>
  </si>
  <si>
    <t>2.1.1</t>
  </si>
  <si>
    <t>2.1.2</t>
  </si>
  <si>
    <t>2.3.1</t>
  </si>
  <si>
    <t>2.4.1</t>
  </si>
  <si>
    <t>2.5.1</t>
  </si>
  <si>
    <t>Wurde die vorhergehende Reifegradstufe erreicht?</t>
  </si>
  <si>
    <r>
      <t xml:space="preserve">Odsouhlasené hodnocení rizik produktu </t>
    </r>
    <r>
      <rPr>
        <sz val="12"/>
        <rFont val="Arial"/>
        <family val="2"/>
      </rPr>
      <t>je</t>
    </r>
    <r>
      <rPr>
        <b/>
        <sz val="12"/>
        <rFont val="Arial"/>
        <family val="2"/>
      </rPr>
      <t xml:space="preserve"> </t>
    </r>
    <r>
      <rPr>
        <sz val="12"/>
        <rFont val="Arial"/>
        <family val="2"/>
      </rPr>
      <t>předloženo.</t>
    </r>
    <r>
      <rPr>
        <b/>
        <sz val="12"/>
        <rFont val="Arial"/>
        <family val="2"/>
      </rPr>
      <t xml:space="preserve"> </t>
    </r>
  </si>
  <si>
    <r>
      <t xml:space="preserve">V závislosti na stavu zajištění inovací je  </t>
    </r>
    <r>
      <rPr>
        <b/>
        <sz val="12"/>
        <rFont val="Arial"/>
        <family val="2"/>
      </rPr>
      <t>strategie</t>
    </r>
    <r>
      <rPr>
        <sz val="12"/>
        <rFont val="Arial"/>
        <family val="2"/>
      </rPr>
      <t xml:space="preserve"> </t>
    </r>
    <r>
      <rPr>
        <b/>
        <sz val="12"/>
        <rFont val="Arial"/>
        <family val="2"/>
      </rPr>
      <t>návratu</t>
    </r>
    <r>
      <rPr>
        <sz val="12"/>
        <rFont val="Arial"/>
        <family val="2"/>
      </rPr>
      <t xml:space="preserve"> nebo </t>
    </r>
    <r>
      <rPr>
        <b/>
        <sz val="12"/>
        <rFont val="Arial"/>
        <family val="2"/>
      </rPr>
      <t>alternativní strategie</t>
    </r>
    <r>
      <rPr>
        <sz val="12"/>
        <rFont val="Arial"/>
        <family val="2"/>
      </rPr>
      <t xml:space="preserve"> na základě zajištěné výrobní technologie aktualizována nad rámec projektu a modelu.  </t>
    </r>
  </si>
  <si>
    <r>
      <t xml:space="preserve">Rozhraní </t>
    </r>
    <r>
      <rPr>
        <sz val="12"/>
        <rFont val="Arial"/>
        <family val="2"/>
      </rPr>
      <t xml:space="preserve">k ostatním </t>
    </r>
    <r>
      <rPr>
        <b/>
        <sz val="12"/>
        <rFont val="Arial"/>
        <family val="2"/>
      </rPr>
      <t xml:space="preserve">projektům </t>
    </r>
    <r>
      <rPr>
        <sz val="12"/>
        <rFont val="Arial"/>
        <family val="2"/>
      </rPr>
      <t>a</t>
    </r>
    <r>
      <rPr>
        <b/>
        <sz val="12"/>
        <rFont val="Arial"/>
        <family val="2"/>
      </rPr>
      <t xml:space="preserve"> použití dílů </t>
    </r>
    <r>
      <rPr>
        <sz val="12"/>
        <rFont val="Arial"/>
        <family val="2"/>
      </rPr>
      <t xml:space="preserve"> jsou vyjasněna. </t>
    </r>
  </si>
  <si>
    <r>
      <t xml:space="preserve">Prognóza/předběžné hodnocení </t>
    </r>
    <r>
      <rPr>
        <sz val="12"/>
        <rFont val="Arial"/>
        <family val="2"/>
      </rPr>
      <t xml:space="preserve">následujícího stupně zralosti je provedeno </t>
    </r>
    <r>
      <rPr>
        <b/>
        <sz val="12"/>
        <rFont val="Arial"/>
        <family val="2"/>
      </rPr>
      <t>(Preview).</t>
    </r>
  </si>
  <si>
    <t>2.3.2</t>
  </si>
  <si>
    <t>2.3.3</t>
  </si>
  <si>
    <t>2.4.3</t>
  </si>
  <si>
    <t>2.4.4</t>
  </si>
  <si>
    <t>2.4.5</t>
  </si>
  <si>
    <t>2.4.6</t>
  </si>
  <si>
    <t>2.4.7</t>
  </si>
  <si>
    <t>2.4.8</t>
  </si>
  <si>
    <t>2.7.4</t>
  </si>
  <si>
    <t>2.7.5</t>
  </si>
  <si>
    <t>W1.1</t>
  </si>
  <si>
    <t>W1.2</t>
  </si>
  <si>
    <t>W2.1</t>
  </si>
  <si>
    <t>W3.1</t>
  </si>
  <si>
    <t>W1.3</t>
  </si>
  <si>
    <t>W4.1</t>
  </si>
  <si>
    <t>W1.4</t>
  </si>
  <si>
    <t>W1.5</t>
  </si>
  <si>
    <t>W5.1</t>
  </si>
  <si>
    <t>W6.1</t>
  </si>
  <si>
    <t>5.1.2</t>
  </si>
  <si>
    <t>Für A-risikoklassifizierte (priorisierte) Bauteile ist jeweils vom Durchführenden und Ergebnisempfänger eine Bewertung abzugeben.
Im Falle B- und C-risikoklassifizierter (priorisierter) Bauteile eine Selbstbewertung durch den Lieferanten.
D.h. der Lieferant bewertet die Felder der Messkriterien in denen er entweder Durchführender oder Ergebnisempfänger ist, analog wie für A-risikoklassifizierte (priorisierte) Bauteile, allerdings erfolgt hier keine Bewertung durch den Kunden.
Das Bewertungsergebnis wird dann automatisch in die Spalte "Bewertung Gesamt“ übernommen (vgl. VDA-Band "Reifegradabsicherung für Neuteile", 2. überarbeitete Auflage, Kapitel 3.4.3).</t>
  </si>
  <si>
    <r>
      <t>Es erscheint das Popup-Fenster "</t>
    </r>
    <r>
      <rPr>
        <sz val="10"/>
        <rFont val="Arial"/>
        <family val="2"/>
      </rPr>
      <t>O</t>
    </r>
    <r>
      <rPr>
        <sz val="10"/>
        <rFont val="Arial"/>
        <family val="0"/>
      </rPr>
      <t>ptionen". Bitte setzen Sie im Reiter "Berechnung" die Berechnung auf "</t>
    </r>
    <r>
      <rPr>
        <u val="single"/>
        <sz val="10"/>
        <rFont val="Arial"/>
        <family val="2"/>
      </rPr>
      <t>A</t>
    </r>
    <r>
      <rPr>
        <sz val="10"/>
        <rFont val="Arial"/>
        <family val="0"/>
      </rPr>
      <t>utomatisch" und bestätigen Sie Ihre Eingabe mit dem "OK Button".</t>
    </r>
  </si>
  <si>
    <t>Management projektu</t>
  </si>
  <si>
    <t>Kritéria</t>
  </si>
  <si>
    <t>předpoklady výrobního místa:
vývojová a výrobní místa zákazníka, 
vývojová, výrobní a expediční místa dodavatele
předpoklady projektu:
produktové řady, odvozené produkty, počty kusů, podíl zvláštního vybavení, kapacita / flexibilita, termínové plány, organizace projektu
předpoklady rozsahu:
rozsah zadání, stupeň montáže, plán termínů pro komponenty, potenciální dodavatelé, způsob  zásobování, koncept balení (jednorázové, vratné), počet variant,...</t>
  </si>
  <si>
    <t>Provádí</t>
  </si>
  <si>
    <t>Výsledek přijímá</t>
  </si>
  <si>
    <t xml:space="preserve">zákazník
</t>
  </si>
  <si>
    <t>projektový tým - produkt</t>
  </si>
  <si>
    <t>Inovace/koncept/spolehlivost</t>
  </si>
  <si>
    <t>včetně systémů, subsystémů a komponent, elektrická, mechanická a geometrická rozhraní systémů atd.</t>
  </si>
  <si>
    <t>vyjádření útvaru odpovědného za technologii příp. spolu s vedoucím projektu u dodavatele vyvíjejícího technologii  (svazek VDA  "Robustní výrobní proces")</t>
  </si>
  <si>
    <t>Proces nákupu</t>
  </si>
  <si>
    <t>hodnocení trhu z hlediska nákupu inovací průřezovým týmem pod vedením nákupu</t>
  </si>
  <si>
    <t>Management rizik</t>
  </si>
  <si>
    <t>rizika produktu a procesu jak u zákazníka, tak u dodavatele (pokud jsou již známa) týkající se inovací, kvality, spolehlivosti, schopnosti sériové výroby v souladu s termíny, životního prostředí, společenských vlivů, právního prostředí atd. (svazek VDA  "Robustní výrobní proces", svazek VDA 6.1, ISO/TS 16949)</t>
  </si>
  <si>
    <t>projektový tým - produk</t>
  </si>
  <si>
    <t>v rámci předběžné klasifikace se hodnotí všechny části mimo kritérium "dodavatel" (svazek VDA  "Robustní výrobní proces", svazek VDA 6.1, ISO/TS 16949)</t>
  </si>
  <si>
    <t>strategie návratu a alternativní strategie jsou sledovány tak dlouho, dokud není inovace specificky v projektu zajištěna; příp. na základě analýzy ABC se pro řešení návratu provede zajištění stupně zralosti (svazek VDA 6.1, ISO/TS 16949)</t>
  </si>
  <si>
    <t>Prognóza/předběžné hodnocení následujícího stupně zralosti je provedeno (Preview).</t>
  </si>
  <si>
    <t>Co je potřeba pro splnění následujícího stupně zralosti vykonat (definování okruhů činností)?</t>
  </si>
  <si>
    <t>P.č.</t>
  </si>
  <si>
    <t>Poznámky</t>
  </si>
  <si>
    <t>zákazník</t>
  </si>
  <si>
    <t>rozhraní, systémy, formáty, nástroje managementu projektu, výměna dat atd. (svazek VDA 7)</t>
  </si>
  <si>
    <t>(svazek VDA  "Robustní výrobní proces")</t>
  </si>
  <si>
    <t xml:space="preserve"> - okruh dodavatelůl, síť dodavatelů definována
 - okamžik zadání je odsouhlasen napříč útvary </t>
  </si>
  <si>
    <t>● náběhové křivky, mezní kapacity, maximální denní produkce
● kombinace modelů,  podíl zvláštní výbavy
● potřeba náhradních dílů / potřeba CKD
   (CKD - Completely Knocked Down) 
● model směnnosti, dohodnutá flexibilita
● kritické prvky procesu s ohledem na zvýšení kapacity
(svazek VDA  "Robustní výrobní proces")</t>
  </si>
  <si>
    <t>obsah smluv (např. služby nad rámec výroby dílů), přidělení odpovědností (např. otázky odpovědnosti za škody a bezpečnosti produktu) pro zadaný rozsah výkonů je definováno, rozsah výkonů vývojových služeb je definován a odsouhlasen, rozhraní k sériovým dodavatelům jsou popsána a dokumentována
(svazek VDA  "Robustní výrobní proces")</t>
  </si>
  <si>
    <t>Vývoj produktu</t>
  </si>
  <si>
    <t>zvláštní charakteristiky jsou charakteristiky produktu nebo parametry výrobního procesu, které mohou mít vliv na bezpečnost nebo dodržení právních předpisů, lícování, výkon nebo další zpracování produktu. Mezi zvláštní charakteristiky mohou patřit také charakteristiky atributivní.
(svazek VDA  "Robustní výrobní proces", ISO/TS 16949</t>
  </si>
  <si>
    <t>bod zákaznického zadání; pravidla pro smluvně dohodnuté zásobování náhradními díly s ohledem na dodávky, přemístění nástrojů a výroba náhradních dílů  (např. stanovení rozsahu vzorkování pro náhradní díly)
(svazek VDA  "Robustní výrobní proces")</t>
  </si>
  <si>
    <t>Prognózy garančních nákladů, spolehlivosti a provozu jsou předloženy.
Opatření k dosažení cíle rozsahu dodávky jsou definována.</t>
  </si>
  <si>
    <t>bod zákaznického zadání; plánování rezerv; "Spolehlivost je podmnožinou kvality. Spolehlivost je součástí kvality s ohledem na chování jednotky během nebo po skončení definovaného časového intervalu za stanovených podmínek užití" (DIN 55350). Spolehlivost zdůrazňuje velmi silně časový aspekt kvality. K jejímu popisu se využívá zadání prostřednictvím způsobů selhání, požadavků na dobu trvání (nasazení v provozu,  počet najetých km); viz též svazek VDA  3; např. formulace prognóz v provozu: výpadky v provozu (ppm) – technická opatření (ppm) + riziko inovací (ppm - parts per million); doporučuje se zapojení dodavatelů ke zvýšení jistoty dosažení; detaily jsou specifické podle OEM a podle konkrétního produktu
zkušenosti z běžících nebo předcházejících modelových řad (zprávy 8D, Lessons-learned (databáze zkušeností), benchmarking (srovnávací studie), studie OEM, nezávislé analýzy trhu)
zadání cílů specifických pro produkt jsou předložena</t>
  </si>
  <si>
    <t>Dodavatelský řetězec /zásobování díly</t>
  </si>
  <si>
    <t>koncept dodávání: sklad, JIT (Just-in-Time), JIS (Just-in-Sequence).
Koncept balení: jednorázový, vratný (univerzální / speciální).
Incoterms (International Comercial Terms): např. DDU (Delivered Duty Unpaid) / FCA (Free CArrier)</t>
  </si>
  <si>
    <t>Zajištění produktu</t>
  </si>
  <si>
    <t>např. nosič agregátu a / nebo komunikace prostřednictvím palubní sítě; není-li prokázáno, pak strategie návratu,
„prokázat“ znamená: prokázat funkce inovativního nového dílu na vozidle (např. nosič agregátu je nasazený na předchozí model a je upraven k odzkoušení inovace); virtuální simulace není dostačující!</t>
  </si>
  <si>
    <t xml:space="preserve">vztahy zákazník-dodavatel jsou zohledněny (jsou-li v dodavatelském řetězci známy); zkoušení: virtuální a reálné,  důsledky v případě vynechání jsou známé, odsouhlaseny a projednány </t>
  </si>
  <si>
    <t>hodnocení rizik se zaměřením na produkt (např. inovace) metodami v automobilovém průmyslu uznávanými (např. FMEA, Design Reviews (DRBFM))
(svazek VDA  "Robustní výrobní proces", svazek VDA  4)</t>
  </si>
  <si>
    <t>strategie návratu a alternativní strategie jsou sledovány tak dlouho, dokud není inovace specificky v projektu zajištěna; příp. na základě analýzy ABC se pro řešení návratu provede zajištění stupně zralosti</t>
  </si>
  <si>
    <t xml:space="preserve">vliv a vzájemné působení od ostatních projektů/rozsahů dodávek jsou analyzovány, projednávány a hodnoceny (např. stejné příp. převzaté díly) </t>
  </si>
  <si>
    <t>Otevřené body z předcházejících stupňů zralosti jsou  zpracovány (Review).</t>
  </si>
  <si>
    <t>dodavatel</t>
  </si>
</sst>
</file>

<file path=xl/styles.xml><?xml version="1.0" encoding="utf-8"?>
<styleSheet xmlns="http://schemas.openxmlformats.org/spreadsheetml/2006/main">
  <numFmts count="5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quot;EUR&quot;\ #,##0_);\(&quot;EUR&quot;\ #,##0\)"/>
    <numFmt numFmtId="189" formatCode="&quot;EUR&quot;\ #,##0_);[Red]\(&quot;EUR&quot;\ #,##0\)"/>
    <numFmt numFmtId="190" formatCode="&quot;EUR&quot;\ #,##0.00_);\(&quot;EUR&quot;\ #,##0.00\)"/>
    <numFmt numFmtId="191" formatCode="&quot;EUR&quot;\ #,##0.00_);[Red]\(&quot;EUR&quot;\ #,##0.00\)"/>
    <numFmt numFmtId="192" formatCode="_(&quot;EUR&quot;\ * #,##0_);_(&quot;EUR&quot;\ * \(#,##0\);_(&quot;EUR&quot;\ * &quot;-&quot;_);_(@_)"/>
    <numFmt numFmtId="193" formatCode="_(* #,##0_);_(* \(#,##0\);_(* &quot;-&quot;_);_(@_)"/>
    <numFmt numFmtId="194" formatCode="_(&quot;EUR&quot;\ * #,##0.00_);_(&quot;EUR&quot;\ * \(#,##0.00\);_(&quot;EUR&quot;\ * &quot;-&quot;??_);_(@_)"/>
    <numFmt numFmtId="195" formatCode="_(* #,##0.00_);_(* \(#,##0.00\);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quot;Ja&quot;;&quot;Ja&quot;;&quot;Nein&quot;"/>
    <numFmt numFmtId="203" formatCode="&quot;Wahr&quot;;&quot;Wahr&quot;;&quot;Falsch&quot;"/>
    <numFmt numFmtId="204" formatCode="&quot;Ein&quot;;&quot;Ein&quot;;&quot;Aus&quot;"/>
    <numFmt numFmtId="205" formatCode="[$€-2]\ #,##0.00_);[Red]\([$€-2]\ #,##0.00\)"/>
  </numFmts>
  <fonts count="42">
    <font>
      <sz val="10"/>
      <name val="Arial"/>
      <family val="0"/>
    </font>
    <font>
      <u val="single"/>
      <sz val="6.5"/>
      <color indexed="36"/>
      <name val="Arial"/>
      <family val="0"/>
    </font>
    <font>
      <u val="single"/>
      <sz val="6.5"/>
      <color indexed="12"/>
      <name val="Arial"/>
      <family val="0"/>
    </font>
    <font>
      <b/>
      <sz val="12"/>
      <color indexed="62"/>
      <name val="Arial"/>
      <family val="2"/>
    </font>
    <font>
      <sz val="14"/>
      <name val="Arial"/>
      <family val="2"/>
    </font>
    <font>
      <sz val="10"/>
      <color indexed="10"/>
      <name val="Arial"/>
      <family val="0"/>
    </font>
    <font>
      <sz val="8"/>
      <name val="Arial"/>
      <family val="2"/>
    </font>
    <font>
      <b/>
      <sz val="14"/>
      <name val="Arial"/>
      <family val="2"/>
    </font>
    <font>
      <sz val="14"/>
      <color indexed="10"/>
      <name val="Arial"/>
      <family val="0"/>
    </font>
    <font>
      <sz val="12"/>
      <name val="Arial"/>
      <family val="0"/>
    </font>
    <font>
      <b/>
      <sz val="12"/>
      <name val="Arial"/>
      <family val="0"/>
    </font>
    <font>
      <sz val="12"/>
      <color indexed="10"/>
      <name val="Arial"/>
      <family val="0"/>
    </font>
    <font>
      <sz val="10"/>
      <color indexed="12"/>
      <name val="Arial"/>
      <family val="0"/>
    </font>
    <font>
      <sz val="14"/>
      <color indexed="12"/>
      <name val="Arial"/>
      <family val="0"/>
    </font>
    <font>
      <strike/>
      <sz val="10"/>
      <name val="Arial"/>
      <family val="0"/>
    </font>
    <font>
      <sz val="12"/>
      <name val="Wingdings"/>
      <family val="0"/>
    </font>
    <font>
      <b/>
      <sz val="16"/>
      <name val="Arial"/>
      <family val="2"/>
    </font>
    <font>
      <b/>
      <i/>
      <sz val="16"/>
      <name val="Arial"/>
      <family val="2"/>
    </font>
    <font>
      <strike/>
      <sz val="14"/>
      <name val="Arial"/>
      <family val="0"/>
    </font>
    <font>
      <b/>
      <sz val="12"/>
      <name val="CorpoS"/>
      <family val="0"/>
    </font>
    <font>
      <i/>
      <sz val="12"/>
      <name val="Arial"/>
      <family val="2"/>
    </font>
    <font>
      <b/>
      <sz val="10"/>
      <color indexed="10"/>
      <name val="Arial"/>
      <family val="2"/>
    </font>
    <font>
      <u val="single"/>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Tahoma"/>
      <family val="2"/>
    </font>
    <font>
      <b/>
      <sz val="12"/>
      <color indexed="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41"/>
        <bgColor indexed="64"/>
      </patternFill>
    </fill>
  </fills>
  <borders count="3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0" borderId="1" applyNumberFormat="0" applyFill="0" applyAlignment="0" applyProtection="0"/>
    <xf numFmtId="195" fontId="0" fillId="0" borderId="0" applyFont="0" applyFill="0" applyBorder="0" applyAlignment="0" applyProtection="0"/>
    <xf numFmtId="193" fontId="0" fillId="0" borderId="0" applyFont="0" applyFill="0" applyBorder="0" applyAlignment="0" applyProtection="0"/>
    <xf numFmtId="0" fontId="2" fillId="0" borderId="0" applyNumberFormat="0" applyFill="0" applyBorder="0" applyAlignment="0" applyProtection="0"/>
    <xf numFmtId="0" fontId="26" fillId="3" borderId="0" applyNumberFormat="0" applyBorder="0" applyAlignment="0" applyProtection="0"/>
    <xf numFmtId="0" fontId="27" fillId="16" borderId="2" applyNumberFormat="0" applyAlignment="0" applyProtection="0"/>
    <xf numFmtId="201" fontId="0" fillId="0" borderId="0" applyFont="0" applyFill="0" applyBorder="0" applyAlignment="0" applyProtection="0"/>
    <xf numFmtId="200"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7" borderId="0" applyNumberFormat="0" applyBorder="0" applyAlignment="0" applyProtection="0"/>
    <xf numFmtId="0" fontId="0" fillId="0" borderId="0">
      <alignment/>
      <protection/>
    </xf>
    <xf numFmtId="0" fontId="0" fillId="18" borderId="6"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1" fillId="0" borderId="0" applyNumberFormat="0" applyFill="0" applyBorder="0" applyAlignment="0" applyProtection="0"/>
    <xf numFmtId="0" fontId="34" fillId="4" borderId="0" applyNumberFormat="0" applyBorder="0" applyAlignment="0" applyProtection="0"/>
    <xf numFmtId="0" fontId="35" fillId="0" borderId="0" applyNumberFormat="0" applyFill="0" applyBorder="0" applyAlignment="0" applyProtection="0"/>
    <xf numFmtId="0" fontId="36" fillId="7" borderId="8" applyNumberFormat="0" applyAlignment="0" applyProtection="0"/>
    <xf numFmtId="0" fontId="37" fillId="19" borderId="8" applyNumberFormat="0" applyAlignment="0" applyProtection="0"/>
    <xf numFmtId="0" fontId="38" fillId="19" borderId="9" applyNumberFormat="0" applyAlignment="0" applyProtection="0"/>
    <xf numFmtId="0" fontId="39" fillId="0" borderId="0" applyNumberForma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3" borderId="0" applyNumberFormat="0" applyBorder="0" applyAlignment="0" applyProtection="0"/>
  </cellStyleXfs>
  <cellXfs count="178">
    <xf numFmtId="0" fontId="0" fillId="0" borderId="0" xfId="0" applyAlignment="1">
      <alignment/>
    </xf>
    <xf numFmtId="0" fontId="3" fillId="0" borderId="10" xfId="0" applyFont="1" applyBorder="1" applyAlignment="1">
      <alignment horizontal="center" vertical="center"/>
    </xf>
    <xf numFmtId="0" fontId="4" fillId="0" borderId="0" xfId="0" applyFont="1" applyBorder="1" applyAlignment="1">
      <alignment horizontal="center"/>
    </xf>
    <xf numFmtId="0" fontId="4" fillId="0" borderId="0" xfId="0" applyFont="1" applyAlignment="1">
      <alignment horizontal="center"/>
    </xf>
    <xf numFmtId="0" fontId="0" fillId="0" borderId="0" xfId="0" applyAlignment="1">
      <alignment horizontal="center"/>
    </xf>
    <xf numFmtId="0" fontId="4" fillId="0" borderId="0" xfId="0" applyFont="1" applyBorder="1" applyAlignment="1">
      <alignment/>
    </xf>
    <xf numFmtId="0" fontId="4" fillId="0" borderId="0" xfId="0" applyFont="1" applyAlignment="1">
      <alignment/>
    </xf>
    <xf numFmtId="0" fontId="0" fillId="0" borderId="0" xfId="0" applyFill="1" applyAlignment="1">
      <alignment/>
    </xf>
    <xf numFmtId="0" fontId="3" fillId="0" borderId="10" xfId="0" applyFont="1" applyBorder="1" applyAlignment="1">
      <alignment horizontal="center" vertical="center"/>
    </xf>
    <xf numFmtId="0" fontId="4" fillId="0" borderId="11" xfId="0" applyFont="1" applyBorder="1" applyAlignment="1">
      <alignment/>
    </xf>
    <xf numFmtId="0" fontId="0" fillId="0" borderId="11" xfId="0" applyBorder="1" applyAlignment="1">
      <alignment/>
    </xf>
    <xf numFmtId="0" fontId="4" fillId="0" borderId="12" xfId="0" applyFont="1" applyBorder="1" applyAlignment="1">
      <alignment/>
    </xf>
    <xf numFmtId="0" fontId="0" fillId="0" borderId="12" xfId="0" applyBorder="1" applyAlignment="1">
      <alignment/>
    </xf>
    <xf numFmtId="0" fontId="3" fillId="0" borderId="10" xfId="0" applyFont="1" applyBorder="1" applyAlignment="1">
      <alignment horizontal="center" vertical="center" wrapText="1"/>
    </xf>
    <xf numFmtId="0" fontId="0" fillId="0" borderId="0" xfId="0" applyBorder="1" applyAlignment="1">
      <alignment/>
    </xf>
    <xf numFmtId="0" fontId="0" fillId="0" borderId="0" xfId="0" applyAlignment="1">
      <alignment horizontal="left"/>
    </xf>
    <xf numFmtId="49" fontId="0" fillId="0" borderId="0" xfId="0" applyNumberFormat="1" applyAlignment="1">
      <alignment horizontal="center" vertical="center"/>
    </xf>
    <xf numFmtId="49" fontId="6" fillId="0" borderId="0" xfId="0" applyNumberFormat="1" applyFont="1" applyAlignment="1">
      <alignment/>
    </xf>
    <xf numFmtId="0" fontId="3" fillId="0" borderId="10" xfId="0" applyFont="1" applyBorder="1" applyAlignment="1">
      <alignment horizontal="center" vertical="center" wrapText="1"/>
    </xf>
    <xf numFmtId="0" fontId="8" fillId="0" borderId="0" xfId="0" applyFont="1" applyBorder="1" applyAlignment="1">
      <alignment/>
    </xf>
    <xf numFmtId="0" fontId="8" fillId="0" borderId="0" xfId="0" applyFont="1" applyAlignment="1">
      <alignment/>
    </xf>
    <xf numFmtId="0" fontId="5" fillId="0" borderId="0" xfId="0" applyFont="1" applyAlignment="1">
      <alignment/>
    </xf>
    <xf numFmtId="49" fontId="0" fillId="0" borderId="0" xfId="0" applyNumberFormat="1" applyFill="1" applyAlignment="1">
      <alignment horizontal="center" vertical="center"/>
    </xf>
    <xf numFmtId="0" fontId="9" fillId="0" borderId="10" xfId="0" applyFont="1" applyFill="1" applyBorder="1" applyAlignment="1">
      <alignment horizontal="left" vertical="center" wrapText="1"/>
    </xf>
    <xf numFmtId="0" fontId="9" fillId="24" borderId="10" xfId="0" applyFont="1" applyFill="1" applyBorder="1" applyAlignment="1">
      <alignment horizontal="left" vertical="center" wrapText="1"/>
    </xf>
    <xf numFmtId="0" fontId="12" fillId="0" borderId="0" xfId="0" applyFont="1" applyAlignment="1">
      <alignment/>
    </xf>
    <xf numFmtId="0" fontId="13" fillId="0" borderId="11" xfId="0" applyFont="1" applyBorder="1" applyAlignment="1">
      <alignment/>
    </xf>
    <xf numFmtId="0" fontId="12" fillId="0" borderId="11" xfId="0" applyFont="1" applyBorder="1" applyAlignment="1">
      <alignment/>
    </xf>
    <xf numFmtId="0" fontId="9" fillId="0" borderId="10" xfId="0" applyFont="1" applyFill="1" applyBorder="1" applyAlignment="1">
      <alignment horizontal="left" vertical="center" wrapText="1"/>
    </xf>
    <xf numFmtId="0" fontId="0" fillId="0" borderId="10" xfId="0" applyBorder="1" applyAlignment="1">
      <alignment/>
    </xf>
    <xf numFmtId="0" fontId="18" fillId="0" borderId="0" xfId="0" applyFont="1" applyAlignment="1">
      <alignment/>
    </xf>
    <xf numFmtId="0" fontId="14" fillId="0" borderId="0" xfId="0" applyFont="1" applyAlignment="1">
      <alignment/>
    </xf>
    <xf numFmtId="0" fontId="9" fillId="0" borderId="10" xfId="0" applyNumberFormat="1" applyFont="1" applyFill="1" applyBorder="1" applyAlignment="1">
      <alignment vertical="center" wrapText="1"/>
    </xf>
    <xf numFmtId="49" fontId="7" fillId="0" borderId="10" xfId="0" applyNumberFormat="1" applyFont="1" applyFill="1" applyBorder="1" applyAlignment="1">
      <alignment horizontal="left" vertical="center"/>
    </xf>
    <xf numFmtId="0" fontId="0" fillId="0" borderId="10" xfId="0" applyBorder="1" applyAlignment="1">
      <alignment horizontal="center" vertical="center"/>
    </xf>
    <xf numFmtId="0" fontId="0" fillId="0" borderId="10" xfId="0" applyFill="1" applyBorder="1" applyAlignment="1">
      <alignment/>
    </xf>
    <xf numFmtId="0" fontId="9" fillId="0" borderId="10" xfId="0" applyFont="1" applyFill="1" applyBorder="1" applyAlignment="1">
      <alignment vertical="center" wrapText="1"/>
    </xf>
    <xf numFmtId="0" fontId="9" fillId="0" borderId="10" xfId="0" applyFont="1" applyFill="1" applyBorder="1" applyAlignment="1">
      <alignment vertical="center" wrapText="1"/>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49" fontId="0" fillId="0" borderId="15" xfId="0" applyNumberFormat="1" applyBorder="1" applyAlignment="1">
      <alignment horizontal="center" vertical="center"/>
    </xf>
    <xf numFmtId="0" fontId="0" fillId="0" borderId="16" xfId="0" applyBorder="1" applyAlignment="1">
      <alignment/>
    </xf>
    <xf numFmtId="0" fontId="3" fillId="0" borderId="16" xfId="0" applyFont="1" applyBorder="1" applyAlignment="1">
      <alignment horizontal="center" vertical="center" wrapText="1"/>
    </xf>
    <xf numFmtId="49" fontId="0" fillId="0" borderId="15" xfId="0" applyNumberFormat="1" applyFill="1" applyBorder="1" applyAlignment="1">
      <alignment horizontal="center" vertical="center"/>
    </xf>
    <xf numFmtId="49" fontId="3" fillId="0" borderId="15" xfId="0" applyNumberFormat="1" applyFont="1" applyFill="1" applyBorder="1" applyAlignment="1">
      <alignment horizontal="center" vertical="center"/>
    </xf>
    <xf numFmtId="49" fontId="0" fillId="0" borderId="15" xfId="0" applyNumberFormat="1" applyFill="1" applyBorder="1" applyAlignment="1">
      <alignment horizontal="left" vertical="center"/>
    </xf>
    <xf numFmtId="0" fontId="10" fillId="0" borderId="0" xfId="0" applyFont="1" applyAlignment="1">
      <alignment/>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10" xfId="0" applyNumberFormat="1" applyFont="1" applyFill="1" applyBorder="1" applyAlignment="1">
      <alignment vertical="center" wrapText="1"/>
    </xf>
    <xf numFmtId="0" fontId="0" fillId="0" borderId="17" xfId="0" applyNumberFormat="1" applyFont="1" applyFill="1" applyBorder="1" applyAlignment="1">
      <alignmen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vertical="center" wrapText="1"/>
    </xf>
    <xf numFmtId="0" fontId="0" fillId="0" borderId="18" xfId="0"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25" borderId="10" xfId="0" applyFont="1" applyFill="1" applyBorder="1" applyAlignment="1">
      <alignment horizontal="left" vertical="center" wrapText="1"/>
    </xf>
    <xf numFmtId="49" fontId="0" fillId="10" borderId="15" xfId="0" applyNumberFormat="1" applyFont="1" applyFill="1" applyBorder="1" applyAlignment="1">
      <alignment horizontal="center" vertical="center"/>
    </xf>
    <xf numFmtId="0" fontId="10" fillId="25"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49" fontId="0" fillId="10" borderId="21" xfId="0" applyNumberFormat="1" applyFont="1" applyFill="1" applyBorder="1" applyAlignment="1">
      <alignment horizontal="center" vertical="center"/>
    </xf>
    <xf numFmtId="0" fontId="10" fillId="25" borderId="10" xfId="0" applyFont="1" applyFill="1" applyBorder="1" applyAlignment="1">
      <alignment horizontal="left" vertical="center" wrapText="1"/>
    </xf>
    <xf numFmtId="0" fontId="10" fillId="25" borderId="17" xfId="0" applyFont="1" applyFill="1" applyBorder="1" applyAlignment="1">
      <alignment horizontal="left" vertical="center" wrapText="1"/>
    </xf>
    <xf numFmtId="0" fontId="9" fillId="0" borderId="10" xfId="0" applyFont="1" applyBorder="1" applyAlignment="1">
      <alignment horizontal="left" vertical="center" wrapText="1"/>
    </xf>
    <xf numFmtId="0" fontId="9" fillId="0" borderId="17" xfId="0" applyFont="1" applyBorder="1" applyAlignment="1">
      <alignment horizontal="left" vertical="center" wrapText="1"/>
    </xf>
    <xf numFmtId="0" fontId="9" fillId="0" borderId="1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49" fontId="16" fillId="0" borderId="25" xfId="0" applyNumberFormat="1" applyFont="1" applyFill="1" applyBorder="1" applyAlignment="1">
      <alignment horizontal="left" vertical="center" wrapText="1"/>
    </xf>
    <xf numFmtId="49" fontId="16" fillId="0" borderId="26" xfId="0" applyNumberFormat="1" applyFont="1" applyFill="1" applyBorder="1" applyAlignment="1">
      <alignment horizontal="left" vertical="center" wrapText="1"/>
    </xf>
    <xf numFmtId="49" fontId="16" fillId="0" borderId="27" xfId="0" applyNumberFormat="1" applyFont="1" applyFill="1" applyBorder="1" applyAlignment="1">
      <alignment horizontal="lef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9" fillId="0" borderId="19" xfId="0" applyFont="1" applyBorder="1" applyAlignment="1">
      <alignment horizontal="center" vertical="center" wrapText="1"/>
    </xf>
    <xf numFmtId="0" fontId="9" fillId="24" borderId="18" xfId="0" applyFont="1" applyFill="1" applyBorder="1" applyAlignment="1">
      <alignment horizontal="center" vertical="center" wrapText="1"/>
    </xf>
    <xf numFmtId="0" fontId="9" fillId="24" borderId="19" xfId="0" applyFont="1" applyFill="1" applyBorder="1" applyAlignment="1">
      <alignment horizontal="center" vertical="center" wrapText="1"/>
    </xf>
    <xf numFmtId="49" fontId="0" fillId="10" borderId="15" xfId="0" applyNumberFormat="1" applyFont="1" applyFill="1" applyBorder="1" applyAlignment="1">
      <alignment horizontal="center" vertical="center" wrapText="1"/>
    </xf>
    <xf numFmtId="49" fontId="0" fillId="10" borderId="21" xfId="0" applyNumberFormat="1" applyFont="1" applyFill="1" applyBorder="1" applyAlignment="1">
      <alignment horizontal="center" vertical="center" wrapText="1"/>
    </xf>
    <xf numFmtId="0" fontId="10" fillId="7" borderId="10"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9" fillId="24" borderId="10" xfId="0" applyFont="1" applyFill="1" applyBorder="1" applyAlignment="1">
      <alignment horizontal="left" vertical="center" wrapText="1"/>
    </xf>
    <xf numFmtId="0" fontId="0" fillId="0" borderId="10" xfId="0" applyFont="1" applyBorder="1" applyAlignment="1">
      <alignment horizontal="left" vertical="center"/>
    </xf>
    <xf numFmtId="0" fontId="20" fillId="0" borderId="10" xfId="0" applyFont="1" applyFill="1" applyBorder="1" applyAlignment="1">
      <alignment horizontal="left" vertical="center" wrapText="1"/>
    </xf>
    <xf numFmtId="0" fontId="0" fillId="0" borderId="18" xfId="0" applyFont="1" applyBorder="1" applyAlignment="1">
      <alignment horizontal="center"/>
    </xf>
    <xf numFmtId="0" fontId="0" fillId="0" borderId="19"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24" borderId="18" xfId="0" applyFont="1" applyFill="1" applyBorder="1" applyAlignment="1">
      <alignment horizontal="center" vertical="center" wrapText="1"/>
    </xf>
    <xf numFmtId="0" fontId="9" fillId="24"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25"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25" borderId="10" xfId="0" applyFont="1" applyFill="1" applyBorder="1" applyAlignment="1">
      <alignment horizontal="left" vertical="center" wrapText="1"/>
    </xf>
    <xf numFmtId="0" fontId="9" fillId="25" borderId="10" xfId="0" applyFont="1" applyFill="1" applyBorder="1" applyAlignment="1">
      <alignment horizontal="left" vertical="center" wrapText="1"/>
    </xf>
    <xf numFmtId="0" fontId="9" fillId="0" borderId="18"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17"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9" fillId="24" borderId="10"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9" fillId="0" borderId="10" xfId="0" applyFont="1" applyBorder="1" applyAlignment="1">
      <alignment horizontal="left" vertical="center" wrapText="1"/>
    </xf>
    <xf numFmtId="0" fontId="9" fillId="0" borderId="10" xfId="0" applyFont="1" applyBorder="1" applyAlignment="1">
      <alignment horizontal="left" vertical="center" wrapText="1"/>
    </xf>
    <xf numFmtId="0" fontId="0" fillId="0" borderId="18" xfId="0" applyBorder="1" applyAlignment="1">
      <alignment/>
    </xf>
    <xf numFmtId="0" fontId="0" fillId="0" borderId="19" xfId="0" applyBorder="1" applyAlignment="1">
      <alignment/>
    </xf>
    <xf numFmtId="0" fontId="9" fillId="24" borderId="20"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9" fillId="7" borderId="17" xfId="0" applyFont="1" applyFill="1" applyBorder="1" applyAlignment="1">
      <alignment horizontal="left" vertical="center" wrapText="1"/>
    </xf>
    <xf numFmtId="0" fontId="9" fillId="24" borderId="17" xfId="0" applyFont="1" applyFill="1" applyBorder="1" applyAlignment="1">
      <alignment horizontal="left" vertical="center" wrapText="1"/>
    </xf>
    <xf numFmtId="0" fontId="4" fillId="0" borderId="22" xfId="0" applyFont="1" applyBorder="1" applyAlignment="1">
      <alignment horizontal="center"/>
    </xf>
    <xf numFmtId="0" fontId="4" fillId="0" borderId="24" xfId="0" applyFont="1" applyBorder="1" applyAlignment="1">
      <alignment horizontal="center"/>
    </xf>
    <xf numFmtId="0" fontId="4" fillId="0" borderId="18" xfId="0" applyFont="1" applyBorder="1" applyAlignment="1">
      <alignment horizontal="center"/>
    </xf>
    <xf numFmtId="0" fontId="4" fillId="0" borderId="20" xfId="0" applyFont="1" applyBorder="1" applyAlignment="1">
      <alignment horizontal="center"/>
    </xf>
    <xf numFmtId="49" fontId="0" fillId="10" borderId="28" xfId="0" applyNumberFormat="1" applyFont="1" applyFill="1" applyBorder="1" applyAlignment="1">
      <alignment horizontal="center" vertical="center" wrapText="1"/>
    </xf>
    <xf numFmtId="49" fontId="0" fillId="10" borderId="29" xfId="0" applyNumberFormat="1" applyFont="1" applyFill="1" applyBorder="1" applyAlignment="1">
      <alignment horizontal="center" vertical="center" wrapText="1"/>
    </xf>
    <xf numFmtId="0" fontId="10" fillId="7" borderId="18" xfId="0" applyFont="1" applyFill="1" applyBorder="1" applyAlignment="1">
      <alignment horizontal="left" vertical="center" wrapText="1"/>
    </xf>
    <xf numFmtId="0" fontId="10" fillId="7" borderId="20" xfId="0" applyFont="1" applyFill="1" applyBorder="1" applyAlignment="1">
      <alignment horizontal="left" vertical="center" wrapText="1"/>
    </xf>
    <xf numFmtId="0" fontId="9" fillId="7" borderId="18" xfId="0" applyFont="1" applyFill="1" applyBorder="1" applyAlignment="1">
      <alignment horizontal="left" vertical="center" wrapText="1"/>
    </xf>
    <xf numFmtId="0" fontId="9" fillId="7" borderId="20" xfId="0" applyFont="1" applyFill="1" applyBorder="1" applyAlignment="1">
      <alignment horizontal="left" vertical="center" wrapText="1"/>
    </xf>
    <xf numFmtId="0" fontId="9" fillId="0" borderId="20" xfId="0"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0" fontId="9" fillId="0" borderId="10" xfId="0" applyFont="1" applyFill="1" applyBorder="1" applyAlignment="1" quotePrefix="1">
      <alignment horizontal="left" vertical="center" wrapText="1"/>
    </xf>
    <xf numFmtId="0" fontId="20" fillId="24" borderId="10" xfId="0" applyFont="1" applyFill="1" applyBorder="1" applyAlignment="1">
      <alignment horizontal="left" vertical="center" wrapText="1"/>
    </xf>
    <xf numFmtId="0" fontId="4" fillId="0" borderId="2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4" fillId="0" borderId="19"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9" fillId="0" borderId="18" xfId="0" applyFont="1" applyFill="1" applyBorder="1" applyAlignment="1" quotePrefix="1">
      <alignment horizontal="center" vertical="center" wrapText="1"/>
    </xf>
    <xf numFmtId="0" fontId="9" fillId="0" borderId="19" xfId="0" applyFont="1" applyFill="1" applyBorder="1" applyAlignment="1" quotePrefix="1">
      <alignment horizontal="center" vertical="center" wrapText="1"/>
    </xf>
    <xf numFmtId="49" fontId="9" fillId="0" borderId="18"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0" fontId="10" fillId="7" borderId="10" xfId="0" applyFont="1" applyFill="1" applyBorder="1" applyAlignment="1">
      <alignment horizontal="left" vertical="center" wrapText="1"/>
    </xf>
    <xf numFmtId="0" fontId="19" fillId="25" borderId="10" xfId="0" applyNumberFormat="1" applyFont="1" applyFill="1" applyBorder="1" applyAlignment="1">
      <alignment horizontal="left" vertical="center" wrapText="1"/>
    </xf>
    <xf numFmtId="0" fontId="10" fillId="25"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9" fillId="25" borderId="10" xfId="0" applyNumberFormat="1" applyFont="1" applyFill="1" applyBorder="1" applyAlignment="1">
      <alignment horizontal="left" vertical="center" wrapText="1"/>
    </xf>
    <xf numFmtId="0" fontId="9" fillId="0" borderId="18"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18" fillId="0" borderId="22" xfId="0" applyFont="1" applyBorder="1" applyAlignment="1">
      <alignment horizontal="center"/>
    </xf>
    <xf numFmtId="0" fontId="18" fillId="0" borderId="23" xfId="0"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4" fillId="0" borderId="10" xfId="0" applyFont="1" applyBorder="1" applyAlignment="1">
      <alignment horizontal="center"/>
    </xf>
    <xf numFmtId="0" fontId="4" fillId="0" borderId="16" xfId="0" applyFont="1" applyBorder="1" applyAlignment="1">
      <alignment horizontal="center"/>
    </xf>
    <xf numFmtId="0" fontId="0" fillId="0" borderId="10" xfId="0" applyBorder="1" applyAlignment="1">
      <alignment horizontal="center"/>
    </xf>
    <xf numFmtId="0" fontId="21" fillId="0" borderId="10" xfId="0" applyFont="1" applyBorder="1" applyAlignment="1">
      <alignment horizontal="center" wrapText="1"/>
    </xf>
    <xf numFmtId="0" fontId="4" fillId="0" borderId="30" xfId="0" applyFont="1" applyBorder="1" applyAlignment="1">
      <alignment horizontal="center"/>
    </xf>
    <xf numFmtId="0" fontId="9" fillId="25" borderId="17"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4" fillId="0" borderId="17" xfId="0" applyFont="1" applyBorder="1" applyAlignment="1">
      <alignment horizontal="center"/>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RF 3"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48">
    <dxf>
      <fill>
        <patternFill>
          <bgColor indexed="10"/>
        </patternFill>
      </fill>
    </dxf>
    <dxf>
      <fill>
        <patternFill>
          <bgColor indexed="51"/>
        </patternFill>
      </fill>
    </dxf>
    <dxf>
      <font>
        <color auto="1"/>
      </font>
      <fill>
        <patternFill>
          <bgColor indexed="11"/>
        </patternFill>
      </fill>
    </dxf>
    <dxf>
      <fill>
        <patternFill>
          <bgColor indexed="11"/>
        </patternFill>
      </fill>
    </dxf>
    <dxf>
      <fill>
        <patternFill>
          <bgColor indexed="10"/>
        </patternFill>
      </fill>
    </dxf>
    <dxf>
      <font>
        <color auto="1"/>
      </font>
      <fill>
        <patternFill>
          <bgColor indexed="51"/>
        </patternFill>
      </fill>
    </dxf>
    <dxf>
      <fill>
        <patternFill>
          <bgColor indexed="11"/>
        </patternFill>
      </fill>
    </dxf>
    <dxf>
      <fill>
        <patternFill>
          <bgColor indexed="10"/>
        </patternFill>
      </fill>
    </dxf>
    <dxf>
      <font>
        <color auto="1"/>
      </font>
      <fill>
        <patternFill>
          <bgColor indexed="51"/>
        </patternFill>
      </fill>
    </dxf>
    <dxf>
      <fill>
        <patternFill>
          <bgColor indexed="10"/>
        </patternFill>
      </fill>
    </dxf>
    <dxf>
      <fill>
        <patternFill>
          <bgColor indexed="51"/>
        </patternFill>
      </fill>
    </dxf>
    <dxf>
      <font>
        <color auto="1"/>
      </font>
      <fill>
        <patternFill>
          <bgColor indexed="11"/>
        </patternFill>
      </fill>
    </dxf>
    <dxf>
      <fill>
        <patternFill>
          <bgColor indexed="11"/>
        </patternFill>
      </fill>
    </dxf>
    <dxf>
      <fill>
        <patternFill>
          <bgColor indexed="10"/>
        </patternFill>
      </fill>
    </dxf>
    <dxf>
      <font>
        <color auto="1"/>
      </font>
      <fill>
        <patternFill>
          <bgColor indexed="51"/>
        </patternFill>
      </fill>
    </dxf>
    <dxf>
      <fill>
        <patternFill>
          <bgColor indexed="10"/>
        </patternFill>
      </fill>
    </dxf>
    <dxf>
      <fill>
        <patternFill>
          <bgColor indexed="51"/>
        </patternFill>
      </fill>
    </dxf>
    <dxf>
      <font>
        <color auto="1"/>
      </font>
      <fill>
        <patternFill>
          <bgColor indexed="11"/>
        </patternFill>
      </fill>
    </dxf>
    <dxf>
      <fill>
        <patternFill>
          <bgColor indexed="11"/>
        </patternFill>
      </fill>
    </dxf>
    <dxf>
      <fill>
        <patternFill>
          <bgColor indexed="10"/>
        </patternFill>
      </fill>
    </dxf>
    <dxf>
      <font>
        <color auto="1"/>
      </font>
      <fill>
        <patternFill>
          <bgColor indexed="51"/>
        </patternFill>
      </fill>
    </dxf>
    <dxf>
      <fill>
        <patternFill>
          <bgColor indexed="10"/>
        </patternFill>
      </fill>
    </dxf>
    <dxf>
      <fill>
        <patternFill>
          <bgColor indexed="51"/>
        </patternFill>
      </fill>
    </dxf>
    <dxf>
      <font>
        <color auto="1"/>
      </font>
      <fill>
        <patternFill>
          <bgColor indexed="11"/>
        </patternFill>
      </fill>
    </dxf>
    <dxf>
      <fill>
        <patternFill>
          <bgColor indexed="11"/>
        </patternFill>
      </fill>
    </dxf>
    <dxf>
      <fill>
        <patternFill>
          <bgColor indexed="10"/>
        </patternFill>
      </fill>
    </dxf>
    <dxf>
      <font>
        <color auto="1"/>
      </font>
      <fill>
        <patternFill>
          <bgColor indexed="51"/>
        </patternFill>
      </fill>
    </dxf>
    <dxf>
      <fill>
        <patternFill>
          <bgColor indexed="10"/>
        </patternFill>
      </fill>
    </dxf>
    <dxf>
      <fill>
        <patternFill>
          <bgColor indexed="51"/>
        </patternFill>
      </fill>
    </dxf>
    <dxf>
      <font>
        <color auto="1"/>
      </font>
      <fill>
        <patternFill>
          <bgColor indexed="11"/>
        </patternFill>
      </fill>
    </dxf>
    <dxf>
      <fill>
        <patternFill>
          <bgColor indexed="10"/>
        </patternFill>
      </fill>
    </dxf>
    <dxf>
      <fill>
        <patternFill>
          <bgColor indexed="51"/>
        </patternFill>
      </fill>
    </dxf>
    <dxf>
      <font>
        <color auto="1"/>
      </font>
      <fill>
        <patternFill>
          <bgColor indexed="11"/>
        </patternFill>
      </fill>
    </dxf>
    <dxf>
      <fill>
        <patternFill>
          <bgColor indexed="11"/>
        </patternFill>
      </fill>
    </dxf>
    <dxf>
      <fill>
        <patternFill>
          <bgColor indexed="10"/>
        </patternFill>
      </fill>
    </dxf>
    <dxf>
      <font>
        <color auto="1"/>
      </font>
      <fill>
        <patternFill>
          <bgColor indexed="51"/>
        </patternFill>
      </fill>
    </dxf>
    <dxf>
      <fill>
        <patternFill>
          <bgColor indexed="10"/>
        </patternFill>
      </fill>
    </dxf>
    <dxf>
      <fill>
        <patternFill>
          <bgColor indexed="51"/>
        </patternFill>
      </fill>
    </dxf>
    <dxf>
      <font>
        <color auto="1"/>
      </font>
      <fill>
        <patternFill>
          <bgColor indexed="11"/>
        </patternFill>
      </fill>
    </dxf>
    <dxf>
      <fill>
        <patternFill>
          <bgColor indexed="11"/>
        </patternFill>
      </fill>
    </dxf>
    <dxf>
      <fill>
        <patternFill>
          <bgColor indexed="10"/>
        </patternFill>
      </fill>
    </dxf>
    <dxf>
      <font>
        <color auto="1"/>
      </font>
      <fill>
        <patternFill>
          <bgColor indexed="51"/>
        </patternFill>
      </fill>
    </dxf>
    <dxf>
      <fill>
        <patternFill>
          <bgColor indexed="10"/>
        </patternFill>
      </fill>
    </dxf>
    <dxf>
      <fill>
        <patternFill>
          <bgColor indexed="51"/>
        </patternFill>
      </fill>
    </dxf>
    <dxf>
      <font>
        <color auto="1"/>
      </font>
      <fill>
        <patternFill>
          <bgColor indexed="11"/>
        </patternFill>
      </fill>
    </dxf>
    <dxf>
      <fill>
        <patternFill>
          <bgColor indexed="11"/>
        </patternFill>
      </fill>
    </dxf>
    <dxf>
      <fill>
        <patternFill>
          <bgColor indexed="10"/>
        </patternFill>
      </fill>
    </dxf>
    <dxf>
      <font>
        <color auto="1"/>
      </font>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228600</xdr:rowOff>
    </xdr:from>
    <xdr:to>
      <xdr:col>4</xdr:col>
      <xdr:colOff>0</xdr:colOff>
      <xdr:row>1</xdr:row>
      <xdr:rowOff>228600</xdr:rowOff>
    </xdr:to>
    <xdr:sp>
      <xdr:nvSpPr>
        <xdr:cNvPr id="1" name="Text Box 1"/>
        <xdr:cNvSpPr txBox="1">
          <a:spLocks noChangeArrowheads="1"/>
        </xdr:cNvSpPr>
      </xdr:nvSpPr>
      <xdr:spPr>
        <a:xfrm>
          <a:off x="9725025" y="1266825"/>
          <a:ext cx="0" cy="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twoCellAnchor>
    <xdr:from>
      <xdr:col>4</xdr:col>
      <xdr:colOff>0</xdr:colOff>
      <xdr:row>2</xdr:row>
      <xdr:rowOff>0</xdr:rowOff>
    </xdr:from>
    <xdr:to>
      <xdr:col>4</xdr:col>
      <xdr:colOff>0</xdr:colOff>
      <xdr:row>2</xdr:row>
      <xdr:rowOff>0</xdr:rowOff>
    </xdr:to>
    <xdr:sp>
      <xdr:nvSpPr>
        <xdr:cNvPr id="2" name="Text Box 2"/>
        <xdr:cNvSpPr txBox="1">
          <a:spLocks noChangeArrowheads="1"/>
        </xdr:cNvSpPr>
      </xdr:nvSpPr>
      <xdr:spPr>
        <a:xfrm>
          <a:off x="9725025" y="12668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twoCellAnchor>
    <xdr:from>
      <xdr:col>4</xdr:col>
      <xdr:colOff>0</xdr:colOff>
      <xdr:row>2</xdr:row>
      <xdr:rowOff>295275</xdr:rowOff>
    </xdr:from>
    <xdr:to>
      <xdr:col>4</xdr:col>
      <xdr:colOff>0</xdr:colOff>
      <xdr:row>2</xdr:row>
      <xdr:rowOff>600075</xdr:rowOff>
    </xdr:to>
    <xdr:sp>
      <xdr:nvSpPr>
        <xdr:cNvPr id="3" name="Text Box 3"/>
        <xdr:cNvSpPr txBox="1">
          <a:spLocks noChangeArrowheads="1"/>
        </xdr:cNvSpPr>
      </xdr:nvSpPr>
      <xdr:spPr>
        <a:xfrm>
          <a:off x="9725025" y="1562100"/>
          <a:ext cx="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228600</xdr:rowOff>
    </xdr:from>
    <xdr:to>
      <xdr:col>4</xdr:col>
      <xdr:colOff>0</xdr:colOff>
      <xdr:row>1</xdr:row>
      <xdr:rowOff>228600</xdr:rowOff>
    </xdr:to>
    <xdr:sp>
      <xdr:nvSpPr>
        <xdr:cNvPr id="1" name="Text Box 1"/>
        <xdr:cNvSpPr txBox="1">
          <a:spLocks noChangeArrowheads="1"/>
        </xdr:cNvSpPr>
      </xdr:nvSpPr>
      <xdr:spPr>
        <a:xfrm>
          <a:off x="9848850" y="12668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twoCellAnchor>
    <xdr:from>
      <xdr:col>4</xdr:col>
      <xdr:colOff>0</xdr:colOff>
      <xdr:row>2</xdr:row>
      <xdr:rowOff>295275</xdr:rowOff>
    </xdr:from>
    <xdr:to>
      <xdr:col>4</xdr:col>
      <xdr:colOff>0</xdr:colOff>
      <xdr:row>2</xdr:row>
      <xdr:rowOff>600075</xdr:rowOff>
    </xdr:to>
    <xdr:sp>
      <xdr:nvSpPr>
        <xdr:cNvPr id="2" name="Text Box 2"/>
        <xdr:cNvSpPr txBox="1">
          <a:spLocks noChangeArrowheads="1"/>
        </xdr:cNvSpPr>
      </xdr:nvSpPr>
      <xdr:spPr>
        <a:xfrm>
          <a:off x="9848850" y="1562100"/>
          <a:ext cx="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Text Box 1"/>
        <xdr:cNvSpPr txBox="1">
          <a:spLocks noChangeArrowheads="1"/>
        </xdr:cNvSpPr>
      </xdr:nvSpPr>
      <xdr:spPr>
        <a:xfrm>
          <a:off x="111347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twoCellAnchor>
    <xdr:from>
      <xdr:col>6</xdr:col>
      <xdr:colOff>0</xdr:colOff>
      <xdr:row>0</xdr:row>
      <xdr:rowOff>0</xdr:rowOff>
    </xdr:from>
    <xdr:to>
      <xdr:col>6</xdr:col>
      <xdr:colOff>0</xdr:colOff>
      <xdr:row>0</xdr:row>
      <xdr:rowOff>0</xdr:rowOff>
    </xdr:to>
    <xdr:sp>
      <xdr:nvSpPr>
        <xdr:cNvPr id="2" name="Text Box 2"/>
        <xdr:cNvSpPr txBox="1">
          <a:spLocks noChangeArrowheads="1"/>
        </xdr:cNvSpPr>
      </xdr:nvSpPr>
      <xdr:spPr>
        <a:xfrm>
          <a:off x="111347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228600</xdr:rowOff>
    </xdr:from>
    <xdr:to>
      <xdr:col>4</xdr:col>
      <xdr:colOff>0</xdr:colOff>
      <xdr:row>1</xdr:row>
      <xdr:rowOff>228600</xdr:rowOff>
    </xdr:to>
    <xdr:sp>
      <xdr:nvSpPr>
        <xdr:cNvPr id="1" name="Text Box 1"/>
        <xdr:cNvSpPr txBox="1">
          <a:spLocks noChangeArrowheads="1"/>
        </xdr:cNvSpPr>
      </xdr:nvSpPr>
      <xdr:spPr>
        <a:xfrm>
          <a:off x="9839325" y="12668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twoCellAnchor>
    <xdr:from>
      <xdr:col>4</xdr:col>
      <xdr:colOff>0</xdr:colOff>
      <xdr:row>2</xdr:row>
      <xdr:rowOff>295275</xdr:rowOff>
    </xdr:from>
    <xdr:to>
      <xdr:col>4</xdr:col>
      <xdr:colOff>0</xdr:colOff>
      <xdr:row>2</xdr:row>
      <xdr:rowOff>600075</xdr:rowOff>
    </xdr:to>
    <xdr:sp>
      <xdr:nvSpPr>
        <xdr:cNvPr id="2" name="Text Box 2"/>
        <xdr:cNvSpPr txBox="1">
          <a:spLocks noChangeArrowheads="1"/>
        </xdr:cNvSpPr>
      </xdr:nvSpPr>
      <xdr:spPr>
        <a:xfrm>
          <a:off x="9839325" y="1562100"/>
          <a:ext cx="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228600</xdr:rowOff>
    </xdr:from>
    <xdr:to>
      <xdr:col>4</xdr:col>
      <xdr:colOff>0</xdr:colOff>
      <xdr:row>1</xdr:row>
      <xdr:rowOff>228600</xdr:rowOff>
    </xdr:to>
    <xdr:sp>
      <xdr:nvSpPr>
        <xdr:cNvPr id="1" name="Text Box 1"/>
        <xdr:cNvSpPr txBox="1">
          <a:spLocks noChangeArrowheads="1"/>
        </xdr:cNvSpPr>
      </xdr:nvSpPr>
      <xdr:spPr>
        <a:xfrm>
          <a:off x="9839325" y="12668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twoCellAnchor>
    <xdr:from>
      <xdr:col>4</xdr:col>
      <xdr:colOff>0</xdr:colOff>
      <xdr:row>2</xdr:row>
      <xdr:rowOff>295275</xdr:rowOff>
    </xdr:from>
    <xdr:to>
      <xdr:col>4</xdr:col>
      <xdr:colOff>0</xdr:colOff>
      <xdr:row>2</xdr:row>
      <xdr:rowOff>600075</xdr:rowOff>
    </xdr:to>
    <xdr:sp>
      <xdr:nvSpPr>
        <xdr:cNvPr id="2" name="Text Box 13"/>
        <xdr:cNvSpPr txBox="1">
          <a:spLocks noChangeArrowheads="1"/>
        </xdr:cNvSpPr>
      </xdr:nvSpPr>
      <xdr:spPr>
        <a:xfrm>
          <a:off x="9839325" y="1562100"/>
          <a:ext cx="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238125</xdr:rowOff>
    </xdr:from>
    <xdr:to>
      <xdr:col>4</xdr:col>
      <xdr:colOff>0</xdr:colOff>
      <xdr:row>1</xdr:row>
      <xdr:rowOff>238125</xdr:rowOff>
    </xdr:to>
    <xdr:sp>
      <xdr:nvSpPr>
        <xdr:cNvPr id="1" name="Text Box 1"/>
        <xdr:cNvSpPr txBox="1">
          <a:spLocks noChangeArrowheads="1"/>
        </xdr:cNvSpPr>
      </xdr:nvSpPr>
      <xdr:spPr>
        <a:xfrm>
          <a:off x="9839325" y="12763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twoCellAnchor>
    <xdr:from>
      <xdr:col>4</xdr:col>
      <xdr:colOff>0</xdr:colOff>
      <xdr:row>2</xdr:row>
      <xdr:rowOff>295275</xdr:rowOff>
    </xdr:from>
    <xdr:to>
      <xdr:col>4</xdr:col>
      <xdr:colOff>0</xdr:colOff>
      <xdr:row>2</xdr:row>
      <xdr:rowOff>600075</xdr:rowOff>
    </xdr:to>
    <xdr:sp>
      <xdr:nvSpPr>
        <xdr:cNvPr id="2" name="Text Box 2"/>
        <xdr:cNvSpPr txBox="1">
          <a:spLocks noChangeArrowheads="1"/>
        </xdr:cNvSpPr>
      </xdr:nvSpPr>
      <xdr:spPr>
        <a:xfrm>
          <a:off x="9839325" y="1571625"/>
          <a:ext cx="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228600</xdr:rowOff>
    </xdr:from>
    <xdr:to>
      <xdr:col>4</xdr:col>
      <xdr:colOff>0</xdr:colOff>
      <xdr:row>1</xdr:row>
      <xdr:rowOff>228600</xdr:rowOff>
    </xdr:to>
    <xdr:sp>
      <xdr:nvSpPr>
        <xdr:cNvPr id="1" name="Text Box 1"/>
        <xdr:cNvSpPr txBox="1">
          <a:spLocks noChangeArrowheads="1"/>
        </xdr:cNvSpPr>
      </xdr:nvSpPr>
      <xdr:spPr>
        <a:xfrm>
          <a:off x="9848850" y="12668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twoCellAnchor>
    <xdr:from>
      <xdr:col>4</xdr:col>
      <xdr:colOff>0</xdr:colOff>
      <xdr:row>2</xdr:row>
      <xdr:rowOff>1362075</xdr:rowOff>
    </xdr:from>
    <xdr:to>
      <xdr:col>4</xdr:col>
      <xdr:colOff>0</xdr:colOff>
      <xdr:row>2</xdr:row>
      <xdr:rowOff>1362075</xdr:rowOff>
    </xdr:to>
    <xdr:sp>
      <xdr:nvSpPr>
        <xdr:cNvPr id="2" name="Text Box 13"/>
        <xdr:cNvSpPr txBox="1">
          <a:spLocks noChangeArrowheads="1"/>
        </xdr:cNvSpPr>
      </xdr:nvSpPr>
      <xdr:spPr>
        <a:xfrm>
          <a:off x="9848850" y="26289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295275</xdr:rowOff>
    </xdr:from>
    <xdr:to>
      <xdr:col>4</xdr:col>
      <xdr:colOff>0</xdr:colOff>
      <xdr:row>2</xdr:row>
      <xdr:rowOff>600075</xdr:rowOff>
    </xdr:to>
    <xdr:sp>
      <xdr:nvSpPr>
        <xdr:cNvPr id="1" name="Text Box 1"/>
        <xdr:cNvSpPr txBox="1">
          <a:spLocks noChangeArrowheads="1"/>
        </xdr:cNvSpPr>
      </xdr:nvSpPr>
      <xdr:spPr>
        <a:xfrm>
          <a:off x="9858375" y="1562100"/>
          <a:ext cx="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200" b="1" i="0" u="none" baseline="0">
              <a:solidFill>
                <a:srgbClr val="0000FF"/>
              </a:solidFill>
              <a:latin typeface="Arial"/>
              <a:ea typeface="Arial"/>
              <a:cs typeface="Arial"/>
            </a:rPr>
            <a:t>Mitgeltende Anweisungen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0</xdr:col>
      <xdr:colOff>4514850</xdr:colOff>
      <xdr:row>8</xdr:row>
      <xdr:rowOff>2628900</xdr:rowOff>
    </xdr:to>
    <xdr:pic>
      <xdr:nvPicPr>
        <xdr:cNvPr id="1" name="Picture 1"/>
        <xdr:cNvPicPr preferRelativeResize="1">
          <a:picLocks noChangeAspect="1"/>
        </xdr:cNvPicPr>
      </xdr:nvPicPr>
      <xdr:blipFill>
        <a:blip r:embed="rId1"/>
        <a:srcRect r="60429" b="71206"/>
        <a:stretch>
          <a:fillRect/>
        </a:stretch>
      </xdr:blipFill>
      <xdr:spPr>
        <a:xfrm>
          <a:off x="9525" y="2562225"/>
          <a:ext cx="4505325" cy="2628900"/>
        </a:xfrm>
        <a:prstGeom prst="rect">
          <a:avLst/>
        </a:prstGeom>
        <a:noFill/>
        <a:ln w="9525" cmpd="sng">
          <a:noFill/>
        </a:ln>
      </xdr:spPr>
    </xdr:pic>
    <xdr:clientData/>
  </xdr:twoCellAnchor>
  <xdr:twoCellAnchor editAs="oneCell">
    <xdr:from>
      <xdr:col>0</xdr:col>
      <xdr:colOff>9525</xdr:colOff>
      <xdr:row>12</xdr:row>
      <xdr:rowOff>9525</xdr:rowOff>
    </xdr:from>
    <xdr:to>
      <xdr:col>0</xdr:col>
      <xdr:colOff>4514850</xdr:colOff>
      <xdr:row>12</xdr:row>
      <xdr:rowOff>3057525</xdr:rowOff>
    </xdr:to>
    <xdr:pic>
      <xdr:nvPicPr>
        <xdr:cNvPr id="2" name="Picture 2"/>
        <xdr:cNvPicPr preferRelativeResize="1">
          <a:picLocks noChangeAspect="1"/>
        </xdr:cNvPicPr>
      </xdr:nvPicPr>
      <xdr:blipFill>
        <a:blip r:embed="rId2"/>
        <a:stretch>
          <a:fillRect/>
        </a:stretch>
      </xdr:blipFill>
      <xdr:spPr>
        <a:xfrm>
          <a:off x="9525" y="5867400"/>
          <a:ext cx="4505325" cy="30384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EV24"/>
  <sheetViews>
    <sheetView zoomScale="85" zoomScaleNormal="85" zoomScaleSheetLayoutView="75" zoomScalePageLayoutView="0" workbookViewId="0" topLeftCell="A1">
      <pane ySplit="3" topLeftCell="BM13" activePane="bottomLeft" state="frozen"/>
      <selection pane="topLeft" activeCell="B1" sqref="B1"/>
      <selection pane="bottomLeft" activeCell="D20" sqref="D20:D21"/>
    </sheetView>
  </sheetViews>
  <sheetFormatPr defaultColWidth="11.421875" defaultRowHeight="12.75"/>
  <cols>
    <col min="1" max="1" width="7.7109375" style="16" customWidth="1"/>
    <col min="2" max="2" width="21.8515625" style="0" customWidth="1"/>
    <col min="3" max="3" width="58.140625" style="0" customWidth="1"/>
    <col min="4" max="4" width="58.140625" style="7" customWidth="1"/>
    <col min="5" max="5" width="4.8515625" style="7" customWidth="1"/>
    <col min="6" max="8" width="14.28125" style="0" customWidth="1"/>
    <col min="9" max="13" width="19.57421875" style="0" customWidth="1"/>
    <col min="14" max="20" width="5.7109375" style="14" customWidth="1"/>
    <col min="21" max="55" width="5.7109375" style="5" customWidth="1"/>
    <col min="56" max="65" width="5.7109375" style="14" customWidth="1"/>
    <col min="66" max="152" width="11.421875" style="14" customWidth="1"/>
  </cols>
  <sheetData>
    <row r="1" spans="1:55" ht="81.75" customHeight="1">
      <c r="A1" s="77" t="s">
        <v>229</v>
      </c>
      <c r="B1" s="78"/>
      <c r="C1" s="78"/>
      <c r="D1" s="78"/>
      <c r="E1" s="78"/>
      <c r="F1" s="78"/>
      <c r="G1" s="78"/>
      <c r="H1" s="79"/>
      <c r="I1" s="39"/>
      <c r="J1" s="39"/>
      <c r="K1" s="39"/>
      <c r="L1" s="39"/>
      <c r="M1" s="40"/>
      <c r="U1" s="14"/>
      <c r="V1" s="14"/>
      <c r="W1" s="14"/>
      <c r="X1" s="14"/>
      <c r="Y1" s="14"/>
      <c r="Z1" s="14"/>
      <c r="AA1" s="14"/>
      <c r="AB1" s="14"/>
      <c r="AC1" s="14"/>
      <c r="AD1" s="14"/>
      <c r="AE1" s="14"/>
      <c r="AF1" s="14"/>
      <c r="AG1" s="14"/>
      <c r="AH1" s="14"/>
      <c r="AI1" s="14"/>
      <c r="AJ1" s="14"/>
      <c r="BC1" s="14"/>
    </row>
    <row r="2" spans="1:55" ht="18" customHeight="1">
      <c r="A2" s="41"/>
      <c r="B2" s="33" t="s">
        <v>326</v>
      </c>
      <c r="C2" s="29"/>
      <c r="D2" s="35"/>
      <c r="E2" s="35"/>
      <c r="F2" s="34"/>
      <c r="G2" s="34"/>
      <c r="H2" s="29"/>
      <c r="I2" s="29"/>
      <c r="J2" s="29"/>
      <c r="K2" s="29"/>
      <c r="L2" s="29"/>
      <c r="M2" s="42"/>
      <c r="AM2" s="14"/>
      <c r="AN2" s="14"/>
      <c r="AO2" s="14"/>
      <c r="AP2" s="14"/>
      <c r="AQ2" s="14"/>
      <c r="AR2" s="14"/>
      <c r="AS2" s="14"/>
      <c r="AT2" s="14"/>
      <c r="AU2" s="14"/>
      <c r="AV2" s="14"/>
      <c r="AW2" s="14"/>
      <c r="AX2" s="14"/>
      <c r="AY2" s="14"/>
      <c r="AZ2" s="14"/>
      <c r="BA2" s="14"/>
      <c r="BB2" s="14"/>
      <c r="BC2" s="14"/>
    </row>
    <row r="3" spans="1:152" s="4" customFormat="1" ht="108" customHeight="1">
      <c r="A3" s="45" t="s">
        <v>461</v>
      </c>
      <c r="B3" s="18" t="s">
        <v>237</v>
      </c>
      <c r="C3" s="13" t="s">
        <v>443</v>
      </c>
      <c r="D3" s="1" t="s">
        <v>462</v>
      </c>
      <c r="E3" s="1" t="s">
        <v>403</v>
      </c>
      <c r="F3" s="18" t="s">
        <v>445</v>
      </c>
      <c r="G3" s="18" t="s">
        <v>446</v>
      </c>
      <c r="H3" s="18" t="s">
        <v>238</v>
      </c>
      <c r="I3" s="18" t="s">
        <v>239</v>
      </c>
      <c r="J3" s="18" t="s">
        <v>240</v>
      </c>
      <c r="K3" s="8" t="s">
        <v>241</v>
      </c>
      <c r="L3" s="18" t="s">
        <v>242</v>
      </c>
      <c r="M3" s="43" t="s">
        <v>243</v>
      </c>
      <c r="N3" s="14"/>
      <c r="O3" s="14"/>
      <c r="P3" s="14"/>
      <c r="Q3" s="14"/>
      <c r="R3" s="14"/>
      <c r="S3" s="14"/>
      <c r="T3" s="14"/>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row>
    <row r="4" spans="1:152" s="4" customFormat="1" ht="30" customHeight="1">
      <c r="A4" s="63" t="s">
        <v>352</v>
      </c>
      <c r="B4" s="67" t="s">
        <v>442</v>
      </c>
      <c r="C4" s="67" t="s">
        <v>254</v>
      </c>
      <c r="D4" s="65" t="s">
        <v>444</v>
      </c>
      <c r="E4" s="58"/>
      <c r="F4" s="28" t="s">
        <v>447</v>
      </c>
      <c r="G4" s="28" t="s">
        <v>448</v>
      </c>
      <c r="H4" s="71">
        <f>IF(G5="grün",G5,(IF(G5="gelb",G5,(IF(G5="rot",G5,(IF(G5="nicht relevant",G5,F5)))))))</f>
        <v>0</v>
      </c>
      <c r="I4" s="55" t="s">
        <v>333</v>
      </c>
      <c r="J4" s="55"/>
      <c r="K4" s="55"/>
      <c r="L4" s="55"/>
      <c r="M4" s="57"/>
      <c r="N4" s="14"/>
      <c r="O4" s="14"/>
      <c r="P4" s="14"/>
      <c r="Q4" s="14"/>
      <c r="R4" s="14"/>
      <c r="S4" s="14"/>
      <c r="T4" s="14"/>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row>
    <row r="5" spans="1:152" s="4" customFormat="1" ht="174" customHeight="1">
      <c r="A5" s="63"/>
      <c r="B5" s="67"/>
      <c r="C5" s="62"/>
      <c r="D5" s="65"/>
      <c r="E5" s="59"/>
      <c r="F5" s="51"/>
      <c r="G5" s="51"/>
      <c r="H5" s="71"/>
      <c r="I5" s="56"/>
      <c r="J5" s="56"/>
      <c r="K5" s="56"/>
      <c r="L5" s="56"/>
      <c r="M5" s="57"/>
      <c r="N5" s="14"/>
      <c r="O5" s="14"/>
      <c r="P5" s="14"/>
      <c r="Q5" s="14"/>
      <c r="R5" s="14"/>
      <c r="S5" s="14"/>
      <c r="T5" s="14"/>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row>
    <row r="6" spans="1:152" s="12" customFormat="1" ht="30" customHeight="1">
      <c r="A6" s="63" t="s">
        <v>353</v>
      </c>
      <c r="B6" s="67" t="s">
        <v>449</v>
      </c>
      <c r="C6" s="67" t="s">
        <v>255</v>
      </c>
      <c r="D6" s="65" t="s">
        <v>256</v>
      </c>
      <c r="E6" s="58"/>
      <c r="F6" s="28" t="s">
        <v>447</v>
      </c>
      <c r="G6" s="28" t="s">
        <v>448</v>
      </c>
      <c r="H6" s="71">
        <f>IF(G7="grün",G7,(IF(G7="gelb",G7,(IF(G7="rot",G7,(IF(G7="nicht relevant",G7,F7)))))))</f>
        <v>0</v>
      </c>
      <c r="I6" s="55"/>
      <c r="J6" s="55"/>
      <c r="K6" s="55"/>
      <c r="L6" s="55"/>
      <c r="M6" s="57"/>
      <c r="N6" s="14"/>
      <c r="O6" s="14"/>
      <c r="P6" s="14"/>
      <c r="Q6" s="14"/>
      <c r="R6" s="14"/>
      <c r="S6" s="14"/>
      <c r="T6" s="14"/>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row>
    <row r="7" spans="1:152" s="12" customFormat="1" ht="34.5" customHeight="1">
      <c r="A7" s="63"/>
      <c r="B7" s="67"/>
      <c r="C7" s="67"/>
      <c r="D7" s="65"/>
      <c r="E7" s="59"/>
      <c r="F7" s="51"/>
      <c r="G7" s="51"/>
      <c r="H7" s="71"/>
      <c r="I7" s="56"/>
      <c r="J7" s="56"/>
      <c r="K7" s="56"/>
      <c r="L7" s="56"/>
      <c r="M7" s="57"/>
      <c r="N7" s="14"/>
      <c r="O7" s="14"/>
      <c r="P7" s="14"/>
      <c r="Q7" s="14"/>
      <c r="R7" s="14"/>
      <c r="S7" s="14"/>
      <c r="T7" s="14"/>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row>
    <row r="8" spans="1:152" s="12" customFormat="1" ht="30" customHeight="1">
      <c r="A8" s="63" t="s">
        <v>354</v>
      </c>
      <c r="B8" s="62"/>
      <c r="C8" s="64" t="s">
        <v>257</v>
      </c>
      <c r="D8" s="65" t="s">
        <v>450</v>
      </c>
      <c r="E8" s="58"/>
      <c r="F8" s="28" t="s">
        <v>447</v>
      </c>
      <c r="G8" s="28" t="s">
        <v>448</v>
      </c>
      <c r="H8" s="71">
        <f>IF(G9="grün",G9,(IF(G9="gelb",G9,(IF(G9="rot",G9,(IF(G9="nicht relevant",G9,F9)))))))</f>
        <v>0</v>
      </c>
      <c r="I8" s="55"/>
      <c r="J8" s="55"/>
      <c r="K8" s="55"/>
      <c r="L8" s="55"/>
      <c r="M8" s="73"/>
      <c r="N8" s="14"/>
      <c r="O8" s="14"/>
      <c r="P8" s="14"/>
      <c r="Q8" s="14"/>
      <c r="R8" s="14"/>
      <c r="S8" s="14"/>
      <c r="T8" s="14"/>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row>
    <row r="9" spans="1:55" s="14" customFormat="1" ht="34.5" customHeight="1">
      <c r="A9" s="63"/>
      <c r="B9" s="62"/>
      <c r="C9" s="62"/>
      <c r="D9" s="65"/>
      <c r="E9" s="59"/>
      <c r="F9" s="51"/>
      <c r="G9" s="51"/>
      <c r="H9" s="71"/>
      <c r="I9" s="56"/>
      <c r="J9" s="56"/>
      <c r="K9" s="56"/>
      <c r="L9" s="56"/>
      <c r="M9" s="74"/>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row>
    <row r="10" spans="1:13" ht="30" customHeight="1">
      <c r="A10" s="63" t="s">
        <v>355</v>
      </c>
      <c r="B10" s="62"/>
      <c r="C10" s="62" t="s">
        <v>258</v>
      </c>
      <c r="D10" s="65" t="s">
        <v>451</v>
      </c>
      <c r="E10" s="58" t="s">
        <v>405</v>
      </c>
      <c r="F10" s="28" t="s">
        <v>447</v>
      </c>
      <c r="G10" s="28" t="s">
        <v>448</v>
      </c>
      <c r="H10" s="71">
        <f>IF(G11="grün",G11,(IF(G11="gelb",G11,(IF(G11="rot",G11,(IF(G11="nicht relevant",G11,F11)))))))</f>
        <v>0</v>
      </c>
      <c r="I10" s="55"/>
      <c r="J10" s="55"/>
      <c r="K10" s="55"/>
      <c r="L10" s="55"/>
      <c r="M10" s="73"/>
    </row>
    <row r="11" spans="1:13" ht="34.5" customHeight="1">
      <c r="A11" s="63"/>
      <c r="B11" s="62"/>
      <c r="C11" s="62"/>
      <c r="D11" s="65"/>
      <c r="E11" s="59"/>
      <c r="F11" s="51"/>
      <c r="G11" s="51"/>
      <c r="H11" s="71"/>
      <c r="I11" s="56"/>
      <c r="J11" s="56"/>
      <c r="K11" s="56"/>
      <c r="L11" s="56"/>
      <c r="M11" s="74"/>
    </row>
    <row r="12" spans="1:152" s="10" customFormat="1" ht="30" customHeight="1">
      <c r="A12" s="63" t="s">
        <v>356</v>
      </c>
      <c r="B12" s="67" t="s">
        <v>452</v>
      </c>
      <c r="C12" s="67" t="s">
        <v>259</v>
      </c>
      <c r="D12" s="65" t="s">
        <v>453</v>
      </c>
      <c r="E12" s="58"/>
      <c r="F12" s="28" t="s">
        <v>447</v>
      </c>
      <c r="G12" s="28" t="s">
        <v>448</v>
      </c>
      <c r="H12" s="71">
        <f>IF(G13="grün",G13,(IF(G13="gelb",G13,(IF(G13="rot",G13,(IF(G13="nicht relevant",G13,F13)))))))</f>
        <v>0</v>
      </c>
      <c r="I12" s="55"/>
      <c r="J12" s="55"/>
      <c r="K12" s="55"/>
      <c r="L12" s="55"/>
      <c r="M12" s="73"/>
      <c r="N12" s="14"/>
      <c r="O12" s="14"/>
      <c r="P12" s="14"/>
      <c r="Q12" s="14"/>
      <c r="R12" s="14"/>
      <c r="S12" s="14"/>
      <c r="T12" s="14"/>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row>
    <row r="13" spans="1:152" s="10" customFormat="1" ht="34.5" customHeight="1">
      <c r="A13" s="63"/>
      <c r="B13" s="67"/>
      <c r="C13" s="67"/>
      <c r="D13" s="65"/>
      <c r="E13" s="59"/>
      <c r="F13" s="51"/>
      <c r="G13" s="51"/>
      <c r="H13" s="71"/>
      <c r="I13" s="56"/>
      <c r="J13" s="56"/>
      <c r="K13" s="56"/>
      <c r="L13" s="56"/>
      <c r="M13" s="74"/>
      <c r="N13" s="14"/>
      <c r="O13" s="14"/>
      <c r="P13" s="14"/>
      <c r="Q13" s="14"/>
      <c r="R13" s="14"/>
      <c r="S13" s="14"/>
      <c r="T13" s="14"/>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row>
    <row r="14" spans="1:152" s="10" customFormat="1" ht="30" customHeight="1">
      <c r="A14" s="63" t="s">
        <v>367</v>
      </c>
      <c r="B14" s="67" t="s">
        <v>454</v>
      </c>
      <c r="C14" s="62" t="s">
        <v>260</v>
      </c>
      <c r="D14" s="65" t="s">
        <v>455</v>
      </c>
      <c r="E14" s="58" t="s">
        <v>405</v>
      </c>
      <c r="F14" s="28" t="s">
        <v>447</v>
      </c>
      <c r="G14" s="28" t="s">
        <v>456</v>
      </c>
      <c r="H14" s="71">
        <f>IF(G15="grün",G15,(IF(G15="gelb",G15,(IF(G15="rot",G15,(IF(G15="nicht relevant",G15,F15)))))))</f>
        <v>0</v>
      </c>
      <c r="I14" s="55"/>
      <c r="J14" s="55"/>
      <c r="K14" s="55"/>
      <c r="L14" s="55"/>
      <c r="M14" s="73"/>
      <c r="N14" s="14"/>
      <c r="O14" s="14"/>
      <c r="P14" s="14"/>
      <c r="Q14" s="14"/>
      <c r="R14" s="14"/>
      <c r="S14" s="14"/>
      <c r="T14" s="14"/>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row>
    <row r="15" spans="1:152" s="10" customFormat="1" ht="65.25" customHeight="1">
      <c r="A15" s="63"/>
      <c r="B15" s="67"/>
      <c r="C15" s="62"/>
      <c r="D15" s="65"/>
      <c r="E15" s="59"/>
      <c r="F15" s="51"/>
      <c r="G15" s="51"/>
      <c r="H15" s="71"/>
      <c r="I15" s="56"/>
      <c r="J15" s="56"/>
      <c r="K15" s="56"/>
      <c r="L15" s="56"/>
      <c r="M15" s="74"/>
      <c r="N15" s="14"/>
      <c r="O15" s="14"/>
      <c r="P15" s="14"/>
      <c r="Q15" s="14"/>
      <c r="R15" s="14"/>
      <c r="S15" s="14"/>
      <c r="T15" s="14"/>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row>
    <row r="16" spans="1:152" s="10" customFormat="1" ht="30" customHeight="1">
      <c r="A16" s="63" t="s">
        <v>369</v>
      </c>
      <c r="B16" s="62"/>
      <c r="C16" s="67" t="s">
        <v>261</v>
      </c>
      <c r="D16" s="65" t="s">
        <v>457</v>
      </c>
      <c r="E16" s="58" t="s">
        <v>405</v>
      </c>
      <c r="F16" s="28" t="s">
        <v>447</v>
      </c>
      <c r="G16" s="28" t="s">
        <v>448</v>
      </c>
      <c r="H16" s="71">
        <f>IF(G17="grün",G17,(IF(G17="gelb",G17,(IF(G17="rot",G17,(IF(G17="nicht relevant",G17,F17)))))))</f>
        <v>0</v>
      </c>
      <c r="I16" s="55"/>
      <c r="J16" s="55"/>
      <c r="K16" s="55"/>
      <c r="L16" s="55"/>
      <c r="M16" s="73"/>
      <c r="N16" s="14"/>
      <c r="O16" s="14"/>
      <c r="P16" s="14"/>
      <c r="Q16" s="14"/>
      <c r="R16" s="14"/>
      <c r="S16" s="14"/>
      <c r="T16" s="14"/>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row>
    <row r="17" spans="1:55" s="14" customFormat="1" ht="35.25" customHeight="1">
      <c r="A17" s="63"/>
      <c r="B17" s="62"/>
      <c r="C17" s="67"/>
      <c r="D17" s="65"/>
      <c r="E17" s="59"/>
      <c r="F17" s="51"/>
      <c r="G17" s="51"/>
      <c r="H17" s="71"/>
      <c r="I17" s="56"/>
      <c r="J17" s="56"/>
      <c r="K17" s="56"/>
      <c r="L17" s="56"/>
      <c r="M17" s="74"/>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row>
    <row r="18" spans="1:55" s="14" customFormat="1" ht="30" customHeight="1">
      <c r="A18" s="63" t="s">
        <v>368</v>
      </c>
      <c r="B18" s="62"/>
      <c r="C18" s="64" t="s">
        <v>262</v>
      </c>
      <c r="D18" s="65" t="s">
        <v>458</v>
      </c>
      <c r="E18" s="58"/>
      <c r="F18" s="28" t="s">
        <v>447</v>
      </c>
      <c r="G18" s="28" t="s">
        <v>456</v>
      </c>
      <c r="H18" s="71">
        <f>IF(G19="grün",G19,(IF(G19="gelb",G19,(IF(G19="rot",G19,(IF(G19="nicht relevant",G19,F19)))))))</f>
        <v>0</v>
      </c>
      <c r="I18" s="55"/>
      <c r="J18" s="55"/>
      <c r="K18" s="55"/>
      <c r="L18" s="55"/>
      <c r="M18" s="73"/>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row>
    <row r="19" spans="1:55" s="14" customFormat="1" ht="48.75" customHeight="1">
      <c r="A19" s="63"/>
      <c r="B19" s="62"/>
      <c r="C19" s="62"/>
      <c r="D19" s="65"/>
      <c r="E19" s="59"/>
      <c r="F19" s="51"/>
      <c r="G19" s="51"/>
      <c r="H19" s="71"/>
      <c r="I19" s="56"/>
      <c r="J19" s="56"/>
      <c r="K19" s="56"/>
      <c r="L19" s="56"/>
      <c r="M19" s="74"/>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row>
    <row r="20" spans="1:152" s="4" customFormat="1" ht="30" customHeight="1">
      <c r="A20" s="63" t="s">
        <v>366</v>
      </c>
      <c r="B20" s="67" t="s">
        <v>442</v>
      </c>
      <c r="C20" s="67" t="s">
        <v>263</v>
      </c>
      <c r="D20" s="69" t="s">
        <v>460</v>
      </c>
      <c r="E20" s="60"/>
      <c r="F20" s="28" t="s">
        <v>447</v>
      </c>
      <c r="G20" s="28" t="s">
        <v>456</v>
      </c>
      <c r="H20" s="71">
        <f>IF(G21="grün",G21,(IF(G21="gelb",G21,(IF(G21="rot",G21,(IF(G21="nicht relevant",G21,F21)))))))</f>
        <v>0</v>
      </c>
      <c r="I20" s="55"/>
      <c r="J20" s="55"/>
      <c r="K20" s="55"/>
      <c r="L20" s="55"/>
      <c r="M20" s="73"/>
      <c r="N20" s="14"/>
      <c r="O20" s="14"/>
      <c r="P20" s="14"/>
      <c r="Q20" s="14"/>
      <c r="R20" s="14"/>
      <c r="S20" s="14"/>
      <c r="T20" s="14"/>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row>
    <row r="21" spans="1:55" s="14" customFormat="1" ht="35.25" customHeight="1" thickBot="1">
      <c r="A21" s="66"/>
      <c r="B21" s="68"/>
      <c r="C21" s="68"/>
      <c r="D21" s="70"/>
      <c r="E21" s="61"/>
      <c r="F21" s="52"/>
      <c r="G21" s="52"/>
      <c r="H21" s="72"/>
      <c r="I21" s="75"/>
      <c r="J21" s="75"/>
      <c r="K21" s="75"/>
      <c r="L21" s="75"/>
      <c r="M21" s="76"/>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row>
    <row r="22" spans="1:5" ht="18">
      <c r="A22" s="17"/>
      <c r="D22"/>
      <c r="E22"/>
    </row>
    <row r="23" spans="4:5" ht="18">
      <c r="D23"/>
      <c r="E23"/>
    </row>
    <row r="24" spans="4:5" ht="18">
      <c r="D24" s="15"/>
      <c r="E24" s="15"/>
    </row>
  </sheetData>
  <sheetProtection/>
  <autoFilter ref="E3:M21"/>
  <mergeCells count="100">
    <mergeCell ref="L20:L21"/>
    <mergeCell ref="M20:M21"/>
    <mergeCell ref="J18:J19"/>
    <mergeCell ref="A1:H1"/>
    <mergeCell ref="I18:I19"/>
    <mergeCell ref="I20:I21"/>
    <mergeCell ref="J20:J21"/>
    <mergeCell ref="K16:K17"/>
    <mergeCell ref="K18:K19"/>
    <mergeCell ref="K20:K21"/>
    <mergeCell ref="I16:I17"/>
    <mergeCell ref="J16:J17"/>
    <mergeCell ref="L16:L17"/>
    <mergeCell ref="M16:M17"/>
    <mergeCell ref="M18:M19"/>
    <mergeCell ref="L18:L19"/>
    <mergeCell ref="I12:I13"/>
    <mergeCell ref="J12:J13"/>
    <mergeCell ref="K12:K13"/>
    <mergeCell ref="L12:L13"/>
    <mergeCell ref="M12:M13"/>
    <mergeCell ref="M14:M15"/>
    <mergeCell ref="L14:L15"/>
    <mergeCell ref="K14:K15"/>
    <mergeCell ref="J14:J15"/>
    <mergeCell ref="I14:I15"/>
    <mergeCell ref="I8:I9"/>
    <mergeCell ref="J8:J9"/>
    <mergeCell ref="J10:J11"/>
    <mergeCell ref="I10:I11"/>
    <mergeCell ref="K8:K9"/>
    <mergeCell ref="L8:L9"/>
    <mergeCell ref="M8:M9"/>
    <mergeCell ref="M10:M11"/>
    <mergeCell ref="L10:L11"/>
    <mergeCell ref="K10:K11"/>
    <mergeCell ref="I4:I5"/>
    <mergeCell ref="I6:I7"/>
    <mergeCell ref="J4:J5"/>
    <mergeCell ref="K4:K5"/>
    <mergeCell ref="L4:L5"/>
    <mergeCell ref="M4:M5"/>
    <mergeCell ref="J6:J7"/>
    <mergeCell ref="K6:K7"/>
    <mergeCell ref="L6:L7"/>
    <mergeCell ref="M6:M7"/>
    <mergeCell ref="H8:H9"/>
    <mergeCell ref="H10:H11"/>
    <mergeCell ref="H20:H21"/>
    <mergeCell ref="H12:H13"/>
    <mergeCell ref="H14:H15"/>
    <mergeCell ref="H16:H17"/>
    <mergeCell ref="H18:H19"/>
    <mergeCell ref="A4:A5"/>
    <mergeCell ref="B4:B5"/>
    <mergeCell ref="C4:C5"/>
    <mergeCell ref="D4:D5"/>
    <mergeCell ref="H4:H5"/>
    <mergeCell ref="H6:H7"/>
    <mergeCell ref="A8:A9"/>
    <mergeCell ref="B8:B9"/>
    <mergeCell ref="C8:C9"/>
    <mergeCell ref="D8:D9"/>
    <mergeCell ref="A6:A7"/>
    <mergeCell ref="B6:B7"/>
    <mergeCell ref="C6:C7"/>
    <mergeCell ref="D6:D7"/>
    <mergeCell ref="A12:A13"/>
    <mergeCell ref="B12:B13"/>
    <mergeCell ref="C12:C13"/>
    <mergeCell ref="D12:D13"/>
    <mergeCell ref="A10:A11"/>
    <mergeCell ref="C10:C11"/>
    <mergeCell ref="B10:B11"/>
    <mergeCell ref="D10:D11"/>
    <mergeCell ref="A16:A17"/>
    <mergeCell ref="B16:B17"/>
    <mergeCell ref="C16:C17"/>
    <mergeCell ref="D16:D17"/>
    <mergeCell ref="A14:A15"/>
    <mergeCell ref="B14:B15"/>
    <mergeCell ref="C14:C15"/>
    <mergeCell ref="D14:D15"/>
    <mergeCell ref="A20:A21"/>
    <mergeCell ref="B20:B21"/>
    <mergeCell ref="C20:C21"/>
    <mergeCell ref="D20:D21"/>
    <mergeCell ref="B18:B19"/>
    <mergeCell ref="A18:A19"/>
    <mergeCell ref="C18:C19"/>
    <mergeCell ref="D18:D19"/>
    <mergeCell ref="E20:E21"/>
    <mergeCell ref="E12:E13"/>
    <mergeCell ref="E14:E15"/>
    <mergeCell ref="E16:E17"/>
    <mergeCell ref="E18:E19"/>
    <mergeCell ref="E4:E5"/>
    <mergeCell ref="E6:E7"/>
    <mergeCell ref="E8:E9"/>
    <mergeCell ref="E10:E11"/>
  </mergeCells>
  <conditionalFormatting sqref="H4:H21">
    <cfRule type="cellIs" priority="1" dxfId="1" operator="equal" stopIfTrue="1">
      <formula>"gelb"</formula>
    </cfRule>
    <cfRule type="cellIs" priority="2" dxfId="0" operator="equal" stopIfTrue="1">
      <formula>"rot"</formula>
    </cfRule>
    <cfRule type="cellIs" priority="3" dxfId="2" operator="equal" stopIfTrue="1">
      <formula>"grün"</formula>
    </cfRule>
  </conditionalFormatting>
  <conditionalFormatting sqref="F5:G5 F7:G7 F9:G9 F11:G11 F13:G13 F15:G15 F17:G17 F19:G19 F21:G21">
    <cfRule type="cellIs" priority="4" dxfId="2" operator="equal" stopIfTrue="1">
      <formula>"grün"</formula>
    </cfRule>
    <cfRule type="cellIs" priority="5" dxfId="1" operator="equal" stopIfTrue="1">
      <formula>"gelb"</formula>
    </cfRule>
    <cfRule type="cellIs" priority="6" dxfId="0" operator="equal" stopIfTrue="1">
      <formula>"rot"</formula>
    </cfRule>
  </conditionalFormatting>
  <dataValidations count="1">
    <dataValidation type="list" allowBlank="1" showInputMessage="1" showErrorMessage="1" sqref="F5:G5 F7:G7 F9:G9 F11:G11 F13:G13 F15:G15 F17:G17 F19:G19 F21:G21">
      <formula1>"grün,gelb,rot,nicht relevant"</formula1>
    </dataValidation>
  </dataValidations>
  <printOptions horizontalCentered="1"/>
  <pageMargins left="0.1968503937007874" right="0.15748031496062992" top="0.7086614173228347" bottom="0.35433070866141736" header="0.15748031496062992" footer="0.15748031496062992"/>
  <pageSetup fitToHeight="0" fitToWidth="1" horizontalDpi="300" verticalDpi="300" orientation="landscape" paperSize="9" scale="82" r:id="rId2"/>
  <headerFooter alignWithMargins="0">
    <oddHeader>&amp;CVDA/QMC-Projekt - Checkliste Messgrössen für Reifegradabsicherung von Neuteilen</oddHeader>
    <oddFooter>&amp;C  Seite &amp;P von &amp;N</oddFooter>
  </headerFooter>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BF46"/>
  <sheetViews>
    <sheetView zoomScale="85" zoomScaleNormal="85" zoomScaleSheetLayoutView="75" zoomScalePageLayoutView="0" workbookViewId="0" topLeftCell="A1">
      <pane ySplit="3" topLeftCell="BM37" activePane="bottomLeft" state="frozen"/>
      <selection pane="topLeft" activeCell="B12" sqref="B12"/>
      <selection pane="bottomLeft" activeCell="D50" sqref="D50"/>
    </sheetView>
  </sheetViews>
  <sheetFormatPr defaultColWidth="11.421875" defaultRowHeight="12.75"/>
  <cols>
    <col min="1" max="1" width="7.8515625" style="22" customWidth="1"/>
    <col min="2" max="2" width="23.8515625" style="0" customWidth="1"/>
    <col min="3" max="3" width="58.00390625" style="0" customWidth="1"/>
    <col min="4" max="4" width="58.00390625" style="7" customWidth="1"/>
    <col min="5" max="5" width="4.8515625" style="7" customWidth="1"/>
    <col min="6" max="8" width="14.28125" style="0" customWidth="1"/>
    <col min="9" max="13" width="19.57421875" style="0" customWidth="1"/>
    <col min="14" max="39" width="5.7109375" style="0" customWidth="1"/>
    <col min="40" max="57" width="5.7109375" style="6" customWidth="1"/>
    <col min="58" max="67" width="5.7109375" style="0" customWidth="1"/>
  </cols>
  <sheetData>
    <row r="1" spans="1:13" ht="81.75" customHeight="1">
      <c r="A1" s="77" t="s">
        <v>230</v>
      </c>
      <c r="B1" s="78"/>
      <c r="C1" s="78"/>
      <c r="D1" s="78"/>
      <c r="E1" s="78"/>
      <c r="F1" s="78"/>
      <c r="G1" s="78"/>
      <c r="H1" s="79"/>
      <c r="I1" s="39"/>
      <c r="J1" s="39"/>
      <c r="K1" s="39"/>
      <c r="L1" s="39"/>
      <c r="M1" s="40"/>
    </row>
    <row r="2" spans="1:57" ht="18" customHeight="1">
      <c r="A2" s="44"/>
      <c r="B2" s="33" t="s">
        <v>326</v>
      </c>
      <c r="C2" s="29"/>
      <c r="D2" s="35"/>
      <c r="E2" s="35"/>
      <c r="F2" s="34"/>
      <c r="G2" s="34"/>
      <c r="H2" s="29"/>
      <c r="I2" s="29"/>
      <c r="J2" s="29"/>
      <c r="K2" s="29"/>
      <c r="L2" s="29"/>
      <c r="M2" s="42"/>
      <c r="W2" s="6"/>
      <c r="X2" s="6"/>
      <c r="Y2" s="6"/>
      <c r="Z2" s="6"/>
      <c r="AA2" s="6"/>
      <c r="AB2" s="6"/>
      <c r="AC2" s="6"/>
      <c r="AD2" s="6"/>
      <c r="AE2" s="6"/>
      <c r="AF2" s="6"/>
      <c r="AG2" s="6"/>
      <c r="AH2" s="6"/>
      <c r="AI2" s="6"/>
      <c r="AJ2" s="6"/>
      <c r="AK2" s="6"/>
      <c r="AL2" s="6"/>
      <c r="AM2" s="6"/>
      <c r="AO2"/>
      <c r="AP2"/>
      <c r="AQ2"/>
      <c r="AR2"/>
      <c r="AS2"/>
      <c r="AT2"/>
      <c r="AU2"/>
      <c r="AV2"/>
      <c r="AW2"/>
      <c r="AX2"/>
      <c r="AY2"/>
      <c r="AZ2"/>
      <c r="BA2"/>
      <c r="BB2"/>
      <c r="BC2"/>
      <c r="BD2"/>
      <c r="BE2"/>
    </row>
    <row r="3" spans="1:57" s="4" customFormat="1" ht="108" customHeight="1">
      <c r="A3" s="45" t="s">
        <v>461</v>
      </c>
      <c r="B3" s="18" t="s">
        <v>237</v>
      </c>
      <c r="C3" s="13" t="s">
        <v>443</v>
      </c>
      <c r="D3" s="1" t="s">
        <v>462</v>
      </c>
      <c r="E3" s="1" t="s">
        <v>403</v>
      </c>
      <c r="F3" s="18" t="s">
        <v>445</v>
      </c>
      <c r="G3" s="18" t="s">
        <v>446</v>
      </c>
      <c r="H3" s="18" t="s">
        <v>238</v>
      </c>
      <c r="I3" s="18" t="s">
        <v>239</v>
      </c>
      <c r="J3" s="18" t="s">
        <v>240</v>
      </c>
      <c r="K3" s="8" t="s">
        <v>241</v>
      </c>
      <c r="L3" s="18" t="s">
        <v>242</v>
      </c>
      <c r="M3" s="43" t="s">
        <v>243</v>
      </c>
      <c r="N3"/>
      <c r="O3"/>
      <c r="P3"/>
      <c r="Q3"/>
      <c r="R3"/>
      <c r="S3"/>
      <c r="T3"/>
      <c r="U3"/>
      <c r="V3"/>
      <c r="W3"/>
      <c r="X3"/>
      <c r="Y3"/>
      <c r="Z3"/>
      <c r="AA3"/>
      <c r="AB3"/>
      <c r="AC3"/>
      <c r="AD3"/>
      <c r="AE3"/>
      <c r="AF3"/>
      <c r="AG3"/>
      <c r="AH3"/>
      <c r="AI3"/>
      <c r="AJ3"/>
      <c r="AK3"/>
      <c r="AL3"/>
      <c r="AM3"/>
      <c r="AN3" s="2"/>
      <c r="AO3" s="2"/>
      <c r="AP3" s="2"/>
      <c r="AQ3" s="2"/>
      <c r="AR3" s="2"/>
      <c r="AS3" s="2"/>
      <c r="AT3" s="2"/>
      <c r="AU3" s="2"/>
      <c r="AV3" s="2"/>
      <c r="AW3" s="2"/>
      <c r="AX3" s="2"/>
      <c r="AY3" s="2"/>
      <c r="AZ3" s="2"/>
      <c r="BA3" s="2"/>
      <c r="BB3" s="2"/>
      <c r="BC3" s="2"/>
      <c r="BD3" s="2"/>
      <c r="BE3" s="3"/>
    </row>
    <row r="4" spans="1:57" s="4" customFormat="1" ht="59.25" customHeight="1" hidden="1">
      <c r="A4" s="45"/>
      <c r="B4" s="8"/>
      <c r="C4" s="13" t="s">
        <v>414</v>
      </c>
      <c r="D4" s="1"/>
      <c r="E4" s="1"/>
      <c r="F4" s="18"/>
      <c r="G4" s="18"/>
      <c r="H4" s="29"/>
      <c r="I4" s="29"/>
      <c r="J4" s="29"/>
      <c r="K4" s="29"/>
      <c r="L4" s="29"/>
      <c r="M4" s="42"/>
      <c r="N4"/>
      <c r="O4"/>
      <c r="P4"/>
      <c r="Q4"/>
      <c r="R4"/>
      <c r="S4"/>
      <c r="T4"/>
      <c r="U4"/>
      <c r="V4"/>
      <c r="W4"/>
      <c r="X4"/>
      <c r="Y4"/>
      <c r="Z4"/>
      <c r="AA4"/>
      <c r="AB4"/>
      <c r="AC4"/>
      <c r="AD4"/>
      <c r="AE4"/>
      <c r="AF4"/>
      <c r="AG4"/>
      <c r="AH4"/>
      <c r="AI4"/>
      <c r="AJ4"/>
      <c r="AK4"/>
      <c r="AL4"/>
      <c r="AM4"/>
      <c r="AN4" s="2"/>
      <c r="AO4" s="2"/>
      <c r="AP4" s="2"/>
      <c r="AQ4" s="2"/>
      <c r="AR4" s="2"/>
      <c r="AS4" s="2"/>
      <c r="AT4" s="2"/>
      <c r="AU4" s="2"/>
      <c r="AV4" s="2"/>
      <c r="AW4" s="2"/>
      <c r="AX4" s="2"/>
      <c r="AY4" s="2"/>
      <c r="AZ4" s="2"/>
      <c r="BA4" s="2"/>
      <c r="BB4" s="2"/>
      <c r="BC4" s="2"/>
      <c r="BD4" s="2"/>
      <c r="BE4" s="3"/>
    </row>
    <row r="5" spans="1:57" s="14" customFormat="1" ht="30" customHeight="1">
      <c r="A5" s="63" t="s">
        <v>362</v>
      </c>
      <c r="B5" s="67" t="s">
        <v>442</v>
      </c>
      <c r="C5" s="62" t="s">
        <v>264</v>
      </c>
      <c r="D5" s="65" t="s">
        <v>63</v>
      </c>
      <c r="E5" s="58" t="s">
        <v>405</v>
      </c>
      <c r="F5" s="28" t="s">
        <v>463</v>
      </c>
      <c r="G5" s="28" t="s">
        <v>448</v>
      </c>
      <c r="H5" s="71">
        <f>IF(G6="grün",G6,(IF(G6="gelb",G6,(IF(G6="rot",G6,(IF(G6="nicht relevant",G6,F6)))))))</f>
        <v>0</v>
      </c>
      <c r="I5" s="55"/>
      <c r="J5" s="55"/>
      <c r="K5" s="55"/>
      <c r="L5" s="55"/>
      <c r="M5" s="73"/>
      <c r="N5"/>
      <c r="O5"/>
      <c r="P5"/>
      <c r="Q5"/>
      <c r="R5"/>
      <c r="S5"/>
      <c r="T5"/>
      <c r="U5"/>
      <c r="V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row>
    <row r="6" spans="1:57" s="14" customFormat="1" ht="91.5" customHeight="1">
      <c r="A6" s="63"/>
      <c r="B6" s="67"/>
      <c r="C6" s="62"/>
      <c r="D6" s="65"/>
      <c r="E6" s="59"/>
      <c r="F6" s="51"/>
      <c r="G6" s="51"/>
      <c r="H6" s="71"/>
      <c r="I6" s="56"/>
      <c r="J6" s="56"/>
      <c r="K6" s="56"/>
      <c r="L6" s="56"/>
      <c r="M6" s="74"/>
      <c r="N6"/>
      <c r="O6"/>
      <c r="P6"/>
      <c r="Q6"/>
      <c r="R6"/>
      <c r="S6"/>
      <c r="T6"/>
      <c r="U6"/>
      <c r="V6"/>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1:57" s="14" customFormat="1" ht="30" customHeight="1">
      <c r="A7" s="63" t="s">
        <v>370</v>
      </c>
      <c r="B7" s="67" t="s">
        <v>333</v>
      </c>
      <c r="C7" s="64" t="s">
        <v>62</v>
      </c>
      <c r="D7" s="65" t="s">
        <v>245</v>
      </c>
      <c r="E7" s="58"/>
      <c r="F7" s="28" t="s">
        <v>463</v>
      </c>
      <c r="G7" s="28" t="s">
        <v>448</v>
      </c>
      <c r="H7" s="71">
        <f>IF(G8="grün",G8,(IF(G8="gelb",G8,(IF(G8="rot",G8,(IF(G8="nicht relevant",G8,F8)))))))</f>
        <v>0</v>
      </c>
      <c r="I7" s="55"/>
      <c r="J7" s="55"/>
      <c r="K7" s="55"/>
      <c r="L7" s="55"/>
      <c r="M7" s="73"/>
      <c r="N7"/>
      <c r="O7"/>
      <c r="P7"/>
      <c r="Q7"/>
      <c r="R7"/>
      <c r="S7"/>
      <c r="T7"/>
      <c r="U7"/>
      <c r="V7"/>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1:57" s="14" customFormat="1" ht="64.5" customHeight="1">
      <c r="A8" s="63"/>
      <c r="B8" s="67"/>
      <c r="C8" s="62"/>
      <c r="D8" s="65"/>
      <c r="E8" s="59"/>
      <c r="F8" s="51"/>
      <c r="G8" s="51"/>
      <c r="H8" s="71"/>
      <c r="I8" s="56"/>
      <c r="J8" s="56"/>
      <c r="K8" s="56"/>
      <c r="L8" s="56"/>
      <c r="M8" s="74"/>
      <c r="N8"/>
      <c r="O8"/>
      <c r="P8"/>
      <c r="Q8"/>
      <c r="R8"/>
      <c r="S8"/>
      <c r="T8"/>
      <c r="U8"/>
      <c r="V8"/>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row>
    <row r="9" spans="1:57" s="14" customFormat="1" ht="30" customHeight="1">
      <c r="A9" s="63" t="s">
        <v>375</v>
      </c>
      <c r="B9" s="67" t="s">
        <v>333</v>
      </c>
      <c r="C9" s="67" t="s">
        <v>64</v>
      </c>
      <c r="D9" s="65" t="s">
        <v>464</v>
      </c>
      <c r="E9" s="58"/>
      <c r="F9" s="28" t="s">
        <v>463</v>
      </c>
      <c r="G9" s="28" t="s">
        <v>448</v>
      </c>
      <c r="H9" s="71">
        <f>IF(G10="grün",G10,(IF(G10="gelb",G10,(IF(G10="rot",G10,(IF(G10="nicht relevant",G10,F10)))))))</f>
        <v>0</v>
      </c>
      <c r="I9" s="55"/>
      <c r="J9" s="55"/>
      <c r="K9" s="55"/>
      <c r="L9" s="55"/>
      <c r="M9" s="73"/>
      <c r="N9"/>
      <c r="O9"/>
      <c r="P9"/>
      <c r="Q9"/>
      <c r="R9"/>
      <c r="S9"/>
      <c r="T9"/>
      <c r="U9"/>
      <c r="V9"/>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row>
    <row r="10" spans="1:57" s="14" customFormat="1" ht="35.25" customHeight="1">
      <c r="A10" s="63"/>
      <c r="B10" s="67"/>
      <c r="C10" s="67"/>
      <c r="D10" s="65"/>
      <c r="E10" s="59"/>
      <c r="F10" s="51"/>
      <c r="G10" s="51"/>
      <c r="H10" s="71"/>
      <c r="I10" s="56"/>
      <c r="J10" s="56"/>
      <c r="K10" s="56"/>
      <c r="L10" s="56"/>
      <c r="M10" s="74"/>
      <c r="N10"/>
      <c r="O10"/>
      <c r="P10"/>
      <c r="Q10"/>
      <c r="R10"/>
      <c r="S10"/>
      <c r="T10"/>
      <c r="U10"/>
      <c r="V10"/>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row>
    <row r="11" spans="1:56" ht="30" customHeight="1">
      <c r="A11" s="63" t="s">
        <v>357</v>
      </c>
      <c r="B11" s="67" t="s">
        <v>452</v>
      </c>
      <c r="C11" s="67" t="s">
        <v>65</v>
      </c>
      <c r="D11" s="65" t="s">
        <v>66</v>
      </c>
      <c r="E11" s="58"/>
      <c r="F11" s="28" t="s">
        <v>463</v>
      </c>
      <c r="G11" s="28" t="s">
        <v>448</v>
      </c>
      <c r="H11" s="71">
        <f>IF(G12="grün",G12,(IF(G12="gelb",G12,(IF(G12="rot",G12,(IF(G12="nicht relevant",G12,F12)))))))</f>
        <v>0</v>
      </c>
      <c r="I11" s="55"/>
      <c r="J11" s="55"/>
      <c r="K11" s="55"/>
      <c r="L11" s="55"/>
      <c r="M11" s="73"/>
      <c r="AN11" s="5"/>
      <c r="AO11" s="5"/>
      <c r="AP11" s="5"/>
      <c r="AQ11" s="5"/>
      <c r="AR11" s="5"/>
      <c r="AS11" s="5"/>
      <c r="AT11" s="5"/>
      <c r="AU11" s="5"/>
      <c r="AV11" s="5"/>
      <c r="AW11" s="5"/>
      <c r="AX11" s="5"/>
      <c r="AY11" s="5"/>
      <c r="AZ11" s="5"/>
      <c r="BA11" s="5"/>
      <c r="BB11" s="5"/>
      <c r="BC11" s="5"/>
      <c r="BD11" s="5"/>
    </row>
    <row r="12" spans="1:56" ht="351.75" customHeight="1">
      <c r="A12" s="63"/>
      <c r="B12" s="67"/>
      <c r="C12" s="67"/>
      <c r="D12" s="65"/>
      <c r="E12" s="59"/>
      <c r="F12" s="51"/>
      <c r="G12" s="51"/>
      <c r="H12" s="71"/>
      <c r="I12" s="56"/>
      <c r="J12" s="56"/>
      <c r="K12" s="56"/>
      <c r="L12" s="56"/>
      <c r="M12" s="74"/>
      <c r="AN12" s="5"/>
      <c r="AO12" s="5"/>
      <c r="AP12" s="5"/>
      <c r="AQ12" s="5"/>
      <c r="AR12" s="5"/>
      <c r="AS12" s="5"/>
      <c r="AT12" s="5"/>
      <c r="AU12" s="5"/>
      <c r="AV12" s="5"/>
      <c r="AW12" s="5"/>
      <c r="AX12" s="5"/>
      <c r="AY12" s="5"/>
      <c r="AZ12" s="5"/>
      <c r="BA12" s="5"/>
      <c r="BB12" s="5"/>
      <c r="BC12" s="5"/>
      <c r="BD12" s="5"/>
    </row>
    <row r="13" spans="1:56" ht="30" customHeight="1">
      <c r="A13" s="63" t="s">
        <v>371</v>
      </c>
      <c r="B13" s="67" t="s">
        <v>333</v>
      </c>
      <c r="C13" s="67" t="s">
        <v>67</v>
      </c>
      <c r="D13" s="91" t="s">
        <v>465</v>
      </c>
      <c r="E13" s="58" t="s">
        <v>405</v>
      </c>
      <c r="F13" s="28" t="s">
        <v>463</v>
      </c>
      <c r="G13" s="28" t="s">
        <v>448</v>
      </c>
      <c r="H13" s="71">
        <f>IF(G14="grün",G14,(IF(G14="gelb",G14,(IF(G14="rot",G14,(IF(G14="nicht relevant",G14,F14)))))))</f>
        <v>0</v>
      </c>
      <c r="I13" s="55"/>
      <c r="J13" s="55"/>
      <c r="K13" s="55"/>
      <c r="L13" s="55"/>
      <c r="M13" s="73"/>
      <c r="AN13" s="5"/>
      <c r="AO13" s="5"/>
      <c r="AP13" s="5"/>
      <c r="AQ13" s="5"/>
      <c r="AR13" s="5"/>
      <c r="AS13" s="5"/>
      <c r="AT13" s="5"/>
      <c r="AU13" s="5"/>
      <c r="AV13" s="5"/>
      <c r="AW13" s="5"/>
      <c r="AX13" s="5"/>
      <c r="AY13" s="5"/>
      <c r="AZ13" s="5"/>
      <c r="BA13" s="5"/>
      <c r="BB13" s="5"/>
      <c r="BC13" s="5"/>
      <c r="BD13" s="5"/>
    </row>
    <row r="14" spans="1:56" ht="35.25" customHeight="1">
      <c r="A14" s="63"/>
      <c r="B14" s="67"/>
      <c r="C14" s="67"/>
      <c r="D14" s="91"/>
      <c r="E14" s="59"/>
      <c r="F14" s="51"/>
      <c r="G14" s="51"/>
      <c r="H14" s="71"/>
      <c r="I14" s="56"/>
      <c r="J14" s="56"/>
      <c r="K14" s="56"/>
      <c r="L14" s="56"/>
      <c r="M14" s="74"/>
      <c r="AN14" s="5"/>
      <c r="AO14" s="5"/>
      <c r="AP14" s="5"/>
      <c r="AQ14" s="5"/>
      <c r="AR14" s="5"/>
      <c r="AS14" s="5"/>
      <c r="AT14" s="5"/>
      <c r="AU14" s="5"/>
      <c r="AV14" s="5"/>
      <c r="AW14" s="5"/>
      <c r="AX14" s="5"/>
      <c r="AY14" s="5"/>
      <c r="AZ14" s="5"/>
      <c r="BA14" s="5"/>
      <c r="BB14" s="5"/>
      <c r="BC14" s="5"/>
      <c r="BD14" s="5"/>
    </row>
    <row r="15" spans="1:56" ht="30" customHeight="1">
      <c r="A15" s="63" t="s">
        <v>372</v>
      </c>
      <c r="B15" s="67" t="s">
        <v>333</v>
      </c>
      <c r="C15" s="67" t="s">
        <v>68</v>
      </c>
      <c r="D15" s="65" t="s">
        <v>466</v>
      </c>
      <c r="E15" s="58"/>
      <c r="F15" s="28" t="s">
        <v>463</v>
      </c>
      <c r="G15" s="28" t="s">
        <v>448</v>
      </c>
      <c r="H15" s="71">
        <f>IF(G16="grün",G16,(IF(G16="gelb",G16,(IF(G16="rot",G16,(IF(G16="nicht relevant",G16,F16)))))))</f>
        <v>0</v>
      </c>
      <c r="I15" s="55"/>
      <c r="J15" s="55"/>
      <c r="K15" s="55"/>
      <c r="L15" s="55"/>
      <c r="M15" s="73"/>
      <c r="AN15" s="5"/>
      <c r="AO15" s="5"/>
      <c r="AP15" s="5"/>
      <c r="AQ15" s="5"/>
      <c r="AR15" s="5"/>
      <c r="AS15" s="5"/>
      <c r="AT15" s="5"/>
      <c r="AU15" s="5"/>
      <c r="AV15" s="5"/>
      <c r="AW15" s="5"/>
      <c r="AX15" s="5"/>
      <c r="AY15" s="5"/>
      <c r="AZ15" s="5"/>
      <c r="BA15" s="5"/>
      <c r="BB15" s="5"/>
      <c r="BC15" s="5"/>
      <c r="BD15" s="5"/>
    </row>
    <row r="16" spans="1:56" ht="35.25" customHeight="1">
      <c r="A16" s="63"/>
      <c r="B16" s="67"/>
      <c r="C16" s="67"/>
      <c r="D16" s="65"/>
      <c r="E16" s="59"/>
      <c r="F16" s="51"/>
      <c r="G16" s="51"/>
      <c r="H16" s="71"/>
      <c r="I16" s="56"/>
      <c r="J16" s="56"/>
      <c r="K16" s="56"/>
      <c r="L16" s="56"/>
      <c r="M16" s="74"/>
      <c r="AN16" s="5"/>
      <c r="AO16" s="5"/>
      <c r="AP16" s="5"/>
      <c r="AQ16" s="5"/>
      <c r="AR16" s="5"/>
      <c r="AS16" s="5"/>
      <c r="AT16" s="5"/>
      <c r="AU16" s="5"/>
      <c r="AV16" s="5"/>
      <c r="AW16" s="5"/>
      <c r="AX16" s="5"/>
      <c r="AY16" s="5"/>
      <c r="AZ16" s="5"/>
      <c r="BA16" s="5"/>
      <c r="BB16" s="5"/>
      <c r="BC16" s="5"/>
      <c r="BD16" s="5"/>
    </row>
    <row r="17" spans="1:56" ht="30" customHeight="1">
      <c r="A17" s="63" t="s">
        <v>373</v>
      </c>
      <c r="B17" s="67" t="s">
        <v>333</v>
      </c>
      <c r="C17" s="67" t="s">
        <v>69</v>
      </c>
      <c r="D17" s="91" t="s">
        <v>465</v>
      </c>
      <c r="E17" s="58" t="s">
        <v>405</v>
      </c>
      <c r="F17" s="28" t="s">
        <v>463</v>
      </c>
      <c r="G17" s="28" t="s">
        <v>448</v>
      </c>
      <c r="H17" s="71">
        <f>IF(G18="grün",G18,(IF(G18="gelb",G18,(IF(G18="rot",G18,(IF(G18="nicht relevant",G18,F18)))))))</f>
        <v>0</v>
      </c>
      <c r="I17" s="55"/>
      <c r="J17" s="55"/>
      <c r="K17" s="55"/>
      <c r="L17" s="55"/>
      <c r="M17" s="73"/>
      <c r="AN17" s="5"/>
      <c r="AO17" s="5"/>
      <c r="AP17" s="5"/>
      <c r="AQ17" s="5"/>
      <c r="AR17" s="5"/>
      <c r="AS17" s="5"/>
      <c r="AT17" s="5"/>
      <c r="AU17" s="5"/>
      <c r="AV17" s="5"/>
      <c r="AW17" s="5"/>
      <c r="AX17" s="5"/>
      <c r="AY17" s="5"/>
      <c r="AZ17" s="5"/>
      <c r="BA17" s="5"/>
      <c r="BB17" s="5"/>
      <c r="BC17" s="5"/>
      <c r="BD17" s="5"/>
    </row>
    <row r="18" spans="1:56" ht="34.5" customHeight="1">
      <c r="A18" s="63"/>
      <c r="B18" s="67"/>
      <c r="C18" s="67"/>
      <c r="D18" s="91"/>
      <c r="E18" s="59"/>
      <c r="F18" s="51"/>
      <c r="G18" s="51"/>
      <c r="H18" s="71"/>
      <c r="I18" s="56"/>
      <c r="J18" s="56"/>
      <c r="K18" s="56"/>
      <c r="L18" s="56"/>
      <c r="M18" s="74"/>
      <c r="AN18" s="5"/>
      <c r="AO18" s="5"/>
      <c r="AP18" s="5"/>
      <c r="AQ18" s="5"/>
      <c r="AR18" s="5"/>
      <c r="AS18" s="5"/>
      <c r="AT18" s="5"/>
      <c r="AU18" s="5"/>
      <c r="AV18" s="5"/>
      <c r="AW18" s="5"/>
      <c r="AX18" s="5"/>
      <c r="AY18" s="5"/>
      <c r="AZ18" s="5"/>
      <c r="BA18" s="5"/>
      <c r="BB18" s="5"/>
      <c r="BC18" s="5"/>
      <c r="BD18" s="5"/>
    </row>
    <row r="19" spans="1:56" ht="30" customHeight="1">
      <c r="A19" s="63" t="s">
        <v>374</v>
      </c>
      <c r="B19" s="67" t="s">
        <v>333</v>
      </c>
      <c r="C19" s="67" t="s">
        <v>70</v>
      </c>
      <c r="D19" s="65" t="s">
        <v>467</v>
      </c>
      <c r="E19" s="58" t="s">
        <v>405</v>
      </c>
      <c r="F19" s="28" t="s">
        <v>463</v>
      </c>
      <c r="G19" s="28" t="s">
        <v>448</v>
      </c>
      <c r="H19" s="71">
        <f>IF(G20="grün",G20,(IF(G20="gelb",G20,(IF(G20="rot",G20,(IF(G20="nicht relevant",G20,F20)))))))</f>
        <v>0</v>
      </c>
      <c r="I19" s="55"/>
      <c r="J19" s="55"/>
      <c r="K19" s="55"/>
      <c r="L19" s="55"/>
      <c r="M19" s="73"/>
      <c r="AN19" s="5"/>
      <c r="AO19" s="5"/>
      <c r="AP19" s="5"/>
      <c r="AQ19" s="5"/>
      <c r="AR19" s="5"/>
      <c r="AS19" s="5"/>
      <c r="AT19" s="5"/>
      <c r="AU19" s="5"/>
      <c r="AV19" s="5"/>
      <c r="AW19" s="5"/>
      <c r="AX19" s="5"/>
      <c r="AY19" s="5"/>
      <c r="AZ19" s="5"/>
      <c r="BA19" s="5"/>
      <c r="BB19" s="5"/>
      <c r="BC19" s="5"/>
      <c r="BD19" s="5"/>
    </row>
    <row r="20" spans="1:56" ht="111" customHeight="1">
      <c r="A20" s="63"/>
      <c r="B20" s="67"/>
      <c r="C20" s="67"/>
      <c r="D20" s="65"/>
      <c r="E20" s="59"/>
      <c r="F20" s="51"/>
      <c r="G20" s="51"/>
      <c r="H20" s="71"/>
      <c r="I20" s="56"/>
      <c r="J20" s="56"/>
      <c r="K20" s="56"/>
      <c r="L20" s="56"/>
      <c r="M20" s="74"/>
      <c r="AN20" s="5"/>
      <c r="AO20" s="5"/>
      <c r="AP20" s="5"/>
      <c r="AQ20" s="5"/>
      <c r="AR20" s="5"/>
      <c r="AS20" s="5"/>
      <c r="AT20" s="5"/>
      <c r="AU20" s="5"/>
      <c r="AV20" s="5"/>
      <c r="AW20" s="5"/>
      <c r="AX20" s="5"/>
      <c r="AY20" s="5"/>
      <c r="AZ20" s="5"/>
      <c r="BA20" s="5"/>
      <c r="BB20" s="5"/>
      <c r="BC20" s="5"/>
      <c r="BD20" s="5"/>
    </row>
    <row r="21" spans="1:56" ht="30" customHeight="1">
      <c r="A21" s="63" t="s">
        <v>334</v>
      </c>
      <c r="B21" s="62"/>
      <c r="C21" s="67" t="s">
        <v>71</v>
      </c>
      <c r="D21" s="65" t="s">
        <v>468</v>
      </c>
      <c r="E21" s="58" t="s">
        <v>405</v>
      </c>
      <c r="F21" s="28" t="s">
        <v>463</v>
      </c>
      <c r="G21" s="28" t="s">
        <v>448</v>
      </c>
      <c r="H21" s="71">
        <f>IF(G22="grün",G22,(IF(G22="gelb",G22,(IF(G22="rot",G22,(IF(G22="nicht relevant",G22,F22)))))))</f>
        <v>0</v>
      </c>
      <c r="I21" s="55"/>
      <c r="J21" s="55"/>
      <c r="K21" s="55"/>
      <c r="L21" s="55"/>
      <c r="M21" s="73"/>
      <c r="AN21" s="5"/>
      <c r="AO21" s="5"/>
      <c r="AP21" s="5"/>
      <c r="AQ21" s="5"/>
      <c r="AR21" s="5"/>
      <c r="AS21" s="5"/>
      <c r="AT21" s="5"/>
      <c r="AU21" s="5"/>
      <c r="AV21" s="5"/>
      <c r="AW21" s="5"/>
      <c r="AX21" s="5"/>
      <c r="AY21" s="5"/>
      <c r="AZ21" s="5"/>
      <c r="BA21" s="5"/>
      <c r="BB21" s="5"/>
      <c r="BC21" s="5"/>
      <c r="BD21" s="5"/>
    </row>
    <row r="22" spans="1:56" ht="109.5" customHeight="1">
      <c r="A22" s="63"/>
      <c r="B22" s="62"/>
      <c r="C22" s="67"/>
      <c r="D22" s="65"/>
      <c r="E22" s="59"/>
      <c r="F22" s="51"/>
      <c r="G22" s="51"/>
      <c r="H22" s="71"/>
      <c r="I22" s="56"/>
      <c r="J22" s="56"/>
      <c r="K22" s="56"/>
      <c r="L22" s="56"/>
      <c r="M22" s="74"/>
      <c r="AN22" s="5"/>
      <c r="AO22" s="5"/>
      <c r="AP22" s="5"/>
      <c r="AQ22" s="5"/>
      <c r="AR22" s="5"/>
      <c r="AS22" s="5"/>
      <c r="AT22" s="5"/>
      <c r="AU22" s="5"/>
      <c r="AV22" s="5"/>
      <c r="AW22" s="5"/>
      <c r="AX22" s="5"/>
      <c r="AY22" s="5"/>
      <c r="AZ22" s="5"/>
      <c r="BA22" s="5"/>
      <c r="BB22" s="5"/>
      <c r="BC22" s="5"/>
      <c r="BD22" s="5"/>
    </row>
    <row r="23" spans="1:56" ht="30" customHeight="1">
      <c r="A23" s="63" t="s">
        <v>358</v>
      </c>
      <c r="B23" s="67" t="s">
        <v>469</v>
      </c>
      <c r="C23" s="67" t="s">
        <v>72</v>
      </c>
      <c r="D23" s="65" t="s">
        <v>470</v>
      </c>
      <c r="E23" s="58" t="s">
        <v>405</v>
      </c>
      <c r="F23" s="28" t="s">
        <v>463</v>
      </c>
      <c r="G23" s="28" t="s">
        <v>448</v>
      </c>
      <c r="H23" s="71">
        <f>IF(G24="grün",G24,(IF(G24="gelb",G24,(IF(G24="rot",G24,(IF(G24="nicht relevant",G24,F24)))))))</f>
        <v>0</v>
      </c>
      <c r="I23" s="55"/>
      <c r="J23" s="55"/>
      <c r="K23" s="55"/>
      <c r="L23" s="55"/>
      <c r="M23" s="73"/>
      <c r="AN23" s="5"/>
      <c r="AO23" s="5"/>
      <c r="AP23" s="5"/>
      <c r="AQ23" s="5"/>
      <c r="AR23" s="5"/>
      <c r="AS23" s="5"/>
      <c r="AT23" s="5"/>
      <c r="AU23" s="5"/>
      <c r="AV23" s="5"/>
      <c r="AW23" s="5"/>
      <c r="AX23" s="5"/>
      <c r="AY23" s="5"/>
      <c r="AZ23" s="5"/>
      <c r="BA23" s="5"/>
      <c r="BB23" s="5"/>
      <c r="BC23" s="5"/>
      <c r="BD23" s="5"/>
    </row>
    <row r="24" spans="1:56" ht="108.75" customHeight="1">
      <c r="A24" s="63"/>
      <c r="B24" s="67"/>
      <c r="C24" s="67"/>
      <c r="D24" s="65"/>
      <c r="E24" s="59"/>
      <c r="F24" s="51"/>
      <c r="G24" s="51"/>
      <c r="H24" s="71"/>
      <c r="I24" s="56"/>
      <c r="J24" s="56"/>
      <c r="K24" s="56"/>
      <c r="L24" s="56"/>
      <c r="M24" s="74"/>
      <c r="AN24" s="5"/>
      <c r="AO24" s="5"/>
      <c r="AP24" s="5"/>
      <c r="AQ24" s="5"/>
      <c r="AR24" s="5"/>
      <c r="AS24" s="5"/>
      <c r="AT24" s="5"/>
      <c r="AU24" s="5"/>
      <c r="AV24" s="5"/>
      <c r="AW24" s="5"/>
      <c r="AX24" s="5"/>
      <c r="AY24" s="5"/>
      <c r="AZ24" s="5"/>
      <c r="BA24" s="5"/>
      <c r="BB24" s="5"/>
      <c r="BC24" s="5"/>
      <c r="BD24" s="5"/>
    </row>
    <row r="25" spans="1:57" s="10" customFormat="1" ht="30" customHeight="1">
      <c r="A25" s="63" t="s">
        <v>359</v>
      </c>
      <c r="B25" s="62"/>
      <c r="C25" s="67" t="s">
        <v>73</v>
      </c>
      <c r="D25" s="65" t="s">
        <v>471</v>
      </c>
      <c r="E25" s="58" t="s">
        <v>405</v>
      </c>
      <c r="F25" s="28" t="s">
        <v>463</v>
      </c>
      <c r="G25" s="28" t="s">
        <v>448</v>
      </c>
      <c r="H25" s="71">
        <f>IF(G26="grün",G26,(IF(G26="gelb",G26,(IF(G26="rot",G26,(IF(G26="nicht relevant",G26,F26)))))))</f>
        <v>0</v>
      </c>
      <c r="I25" s="55"/>
      <c r="J25" s="55"/>
      <c r="K25" s="55"/>
      <c r="L25" s="55"/>
      <c r="M25" s="73"/>
      <c r="N25"/>
      <c r="O25"/>
      <c r="P25"/>
      <c r="Q25"/>
      <c r="R25"/>
      <c r="S25"/>
      <c r="T25"/>
      <c r="U25"/>
      <c r="V25"/>
      <c r="W25"/>
      <c r="X25"/>
      <c r="Y25"/>
      <c r="Z25"/>
      <c r="AA25"/>
      <c r="AB25"/>
      <c r="AC25"/>
      <c r="AD25"/>
      <c r="AE25"/>
      <c r="AF25"/>
      <c r="AG25"/>
      <c r="AH25"/>
      <c r="AI25"/>
      <c r="AJ25"/>
      <c r="AK25"/>
      <c r="AL25"/>
      <c r="AM25"/>
      <c r="AN25" s="9"/>
      <c r="AO25" s="9"/>
      <c r="AP25" s="9"/>
      <c r="AQ25" s="9"/>
      <c r="AR25" s="9"/>
      <c r="AS25" s="9"/>
      <c r="AT25" s="9"/>
      <c r="AU25" s="9"/>
      <c r="AV25" s="9"/>
      <c r="AW25" s="9"/>
      <c r="AX25" s="9"/>
      <c r="AY25" s="9"/>
      <c r="AZ25" s="9"/>
      <c r="BA25" s="9"/>
      <c r="BB25" s="9"/>
      <c r="BC25" s="9"/>
      <c r="BD25" s="9"/>
      <c r="BE25" s="9"/>
    </row>
    <row r="26" spans="1:57" s="10" customFormat="1" ht="63.75" customHeight="1">
      <c r="A26" s="63"/>
      <c r="B26" s="62"/>
      <c r="C26" s="67"/>
      <c r="D26" s="65"/>
      <c r="E26" s="59"/>
      <c r="F26" s="51"/>
      <c r="G26" s="51"/>
      <c r="H26" s="71"/>
      <c r="I26" s="56"/>
      <c r="J26" s="56"/>
      <c r="K26" s="56"/>
      <c r="L26" s="56"/>
      <c r="M26" s="74"/>
      <c r="N26"/>
      <c r="O26"/>
      <c r="P26"/>
      <c r="Q26"/>
      <c r="R26"/>
      <c r="S26"/>
      <c r="T26"/>
      <c r="U26"/>
      <c r="V26"/>
      <c r="W26"/>
      <c r="X26"/>
      <c r="Y26"/>
      <c r="Z26"/>
      <c r="AA26"/>
      <c r="AB26"/>
      <c r="AC26"/>
      <c r="AD26"/>
      <c r="AE26"/>
      <c r="AF26"/>
      <c r="AG26"/>
      <c r="AH26"/>
      <c r="AI26"/>
      <c r="AJ26"/>
      <c r="AK26"/>
      <c r="AL26"/>
      <c r="AM26"/>
      <c r="AN26" s="9"/>
      <c r="AO26" s="9"/>
      <c r="AP26" s="9"/>
      <c r="AQ26" s="9"/>
      <c r="AR26" s="9"/>
      <c r="AS26" s="9"/>
      <c r="AT26" s="9"/>
      <c r="AU26" s="9"/>
      <c r="AV26" s="9"/>
      <c r="AW26" s="9"/>
      <c r="AX26" s="9"/>
      <c r="AY26" s="9"/>
      <c r="AZ26" s="9"/>
      <c r="BA26" s="9"/>
      <c r="BB26" s="9"/>
      <c r="BC26" s="9"/>
      <c r="BD26" s="9"/>
      <c r="BE26" s="9"/>
    </row>
    <row r="27" spans="1:57" s="10" customFormat="1" ht="30" customHeight="1">
      <c r="A27" s="63" t="s">
        <v>360</v>
      </c>
      <c r="B27" s="67" t="s">
        <v>449</v>
      </c>
      <c r="C27" s="67" t="s">
        <v>74</v>
      </c>
      <c r="D27" s="65" t="s">
        <v>473</v>
      </c>
      <c r="E27" s="58"/>
      <c r="F27" s="28" t="s">
        <v>463</v>
      </c>
      <c r="G27" s="28" t="s">
        <v>448</v>
      </c>
      <c r="H27" s="71">
        <f>IF(G28="grün",G28,(IF(G28="gelb",G28,(IF(G28="rot",G28,(IF(G28="nicht relevant",G28,F28)))))))</f>
        <v>0</v>
      </c>
      <c r="I27" s="55"/>
      <c r="J27" s="92"/>
      <c r="K27" s="55"/>
      <c r="L27" s="55"/>
      <c r="M27" s="73"/>
      <c r="N27"/>
      <c r="O27"/>
      <c r="P27"/>
      <c r="Q27"/>
      <c r="R27"/>
      <c r="S27"/>
      <c r="T27"/>
      <c r="U27"/>
      <c r="V27"/>
      <c r="W27"/>
      <c r="X27"/>
      <c r="Y27"/>
      <c r="Z27"/>
      <c r="AA27"/>
      <c r="AB27"/>
      <c r="AC27"/>
      <c r="AD27"/>
      <c r="AE27"/>
      <c r="AF27"/>
      <c r="AG27"/>
      <c r="AH27"/>
      <c r="AI27"/>
      <c r="AJ27"/>
      <c r="AK27"/>
      <c r="AL27"/>
      <c r="AM27"/>
      <c r="AN27" s="9"/>
      <c r="AO27" s="9"/>
      <c r="AP27" s="9"/>
      <c r="AQ27" s="9"/>
      <c r="AR27" s="9"/>
      <c r="AS27" s="9"/>
      <c r="AT27" s="9"/>
      <c r="AU27" s="9"/>
      <c r="AV27" s="9"/>
      <c r="AW27" s="9"/>
      <c r="AX27" s="9"/>
      <c r="AY27" s="9"/>
      <c r="AZ27" s="9"/>
      <c r="BA27" s="9"/>
      <c r="BB27" s="9"/>
      <c r="BC27" s="9"/>
      <c r="BD27" s="9"/>
      <c r="BE27" s="9"/>
    </row>
    <row r="28" spans="1:57" s="10" customFormat="1" ht="288.75" customHeight="1">
      <c r="A28" s="63"/>
      <c r="B28" s="67"/>
      <c r="C28" s="67"/>
      <c r="D28" s="65"/>
      <c r="E28" s="59"/>
      <c r="F28" s="51"/>
      <c r="G28" s="51"/>
      <c r="H28" s="71"/>
      <c r="I28" s="56"/>
      <c r="J28" s="93"/>
      <c r="K28" s="56"/>
      <c r="L28" s="56"/>
      <c r="M28" s="74"/>
      <c r="N28"/>
      <c r="O28"/>
      <c r="P28"/>
      <c r="Q28"/>
      <c r="R28"/>
      <c r="S28"/>
      <c r="T28"/>
      <c r="U28"/>
      <c r="V28"/>
      <c r="W28"/>
      <c r="X28"/>
      <c r="Y28"/>
      <c r="Z28"/>
      <c r="AA28"/>
      <c r="AB28"/>
      <c r="AC28"/>
      <c r="AD28"/>
      <c r="AE28"/>
      <c r="AF28"/>
      <c r="AG28"/>
      <c r="AH28"/>
      <c r="AI28"/>
      <c r="AJ28"/>
      <c r="AK28"/>
      <c r="AL28"/>
      <c r="AM28"/>
      <c r="AN28" s="9"/>
      <c r="AO28" s="9"/>
      <c r="AP28" s="9"/>
      <c r="AQ28" s="9"/>
      <c r="AR28" s="9"/>
      <c r="AS28" s="9"/>
      <c r="AT28" s="9"/>
      <c r="AU28" s="9"/>
      <c r="AV28" s="9"/>
      <c r="AW28" s="9"/>
      <c r="AX28" s="9"/>
      <c r="AY28" s="9"/>
      <c r="AZ28" s="9"/>
      <c r="BA28" s="9"/>
      <c r="BB28" s="9"/>
      <c r="BC28" s="9"/>
      <c r="BD28" s="9"/>
      <c r="BE28" s="9"/>
    </row>
    <row r="29" spans="1:57" s="10" customFormat="1" ht="30" customHeight="1">
      <c r="A29" s="63" t="s">
        <v>361</v>
      </c>
      <c r="B29" s="67" t="s">
        <v>474</v>
      </c>
      <c r="C29" s="67" t="s">
        <v>75</v>
      </c>
      <c r="D29" s="65" t="s">
        <v>475</v>
      </c>
      <c r="E29" s="58"/>
      <c r="F29" s="28" t="s">
        <v>463</v>
      </c>
      <c r="G29" s="28" t="s">
        <v>448</v>
      </c>
      <c r="H29" s="71">
        <f>IF(G30="grün",G30,(IF(G30="gelb",G30,(IF(G30="rot",G30,(IF(G30="nicht relevant",G30,F30)))))))</f>
        <v>0</v>
      </c>
      <c r="I29" s="55"/>
      <c r="J29" s="55"/>
      <c r="K29" s="55"/>
      <c r="L29" s="55"/>
      <c r="M29" s="73"/>
      <c r="N29"/>
      <c r="O29"/>
      <c r="P29"/>
      <c r="Q29"/>
      <c r="R29"/>
      <c r="S29"/>
      <c r="T29"/>
      <c r="U29"/>
      <c r="V29"/>
      <c r="W29"/>
      <c r="X29"/>
      <c r="Y29"/>
      <c r="Z29"/>
      <c r="AA29"/>
      <c r="AB29"/>
      <c r="AC29"/>
      <c r="AD29"/>
      <c r="AE29"/>
      <c r="AF29"/>
      <c r="AG29"/>
      <c r="AH29"/>
      <c r="AI29"/>
      <c r="AJ29"/>
      <c r="AK29"/>
      <c r="AL29"/>
      <c r="AM29"/>
      <c r="AN29" s="9"/>
      <c r="AO29" s="9"/>
      <c r="AP29" s="9"/>
      <c r="AQ29" s="9"/>
      <c r="AR29" s="9"/>
      <c r="AS29" s="9"/>
      <c r="AT29" s="9"/>
      <c r="AU29" s="9"/>
      <c r="AV29" s="9"/>
      <c r="AW29" s="9"/>
      <c r="AX29" s="9"/>
      <c r="AY29" s="9"/>
      <c r="AZ29" s="9"/>
      <c r="BA29" s="9"/>
      <c r="BB29" s="9"/>
      <c r="BC29" s="9"/>
      <c r="BD29" s="9"/>
      <c r="BE29" s="9"/>
    </row>
    <row r="30" spans="1:57" s="10" customFormat="1" ht="63" customHeight="1">
      <c r="A30" s="63"/>
      <c r="B30" s="67"/>
      <c r="C30" s="67"/>
      <c r="D30" s="65"/>
      <c r="E30" s="59"/>
      <c r="F30" s="51"/>
      <c r="G30" s="51"/>
      <c r="H30" s="71"/>
      <c r="I30" s="56"/>
      <c r="J30" s="56"/>
      <c r="K30" s="56"/>
      <c r="L30" s="56"/>
      <c r="M30" s="74"/>
      <c r="N30"/>
      <c r="O30"/>
      <c r="P30"/>
      <c r="Q30"/>
      <c r="R30"/>
      <c r="S30"/>
      <c r="T30"/>
      <c r="U30"/>
      <c r="V30"/>
      <c r="W30"/>
      <c r="X30"/>
      <c r="Y30"/>
      <c r="Z30"/>
      <c r="AA30"/>
      <c r="AB30"/>
      <c r="AC30"/>
      <c r="AD30"/>
      <c r="AE30"/>
      <c r="AF30"/>
      <c r="AG30"/>
      <c r="AH30"/>
      <c r="AI30"/>
      <c r="AJ30"/>
      <c r="AK30"/>
      <c r="AL30"/>
      <c r="AM30"/>
      <c r="AN30" s="9"/>
      <c r="AO30" s="9"/>
      <c r="AP30" s="9"/>
      <c r="AQ30" s="9"/>
      <c r="AR30" s="9"/>
      <c r="AS30" s="9"/>
      <c r="AT30" s="9"/>
      <c r="AU30" s="9"/>
      <c r="AV30" s="9"/>
      <c r="AW30" s="9"/>
      <c r="AX30" s="9"/>
      <c r="AY30" s="9"/>
      <c r="AZ30" s="9"/>
      <c r="BA30" s="9"/>
      <c r="BB30" s="9"/>
      <c r="BC30" s="9"/>
      <c r="BD30" s="9"/>
      <c r="BE30" s="9"/>
    </row>
    <row r="31" spans="1:57" s="12" customFormat="1" ht="30" customHeight="1">
      <c r="A31" s="63" t="s">
        <v>305</v>
      </c>
      <c r="B31" s="67" t="s">
        <v>476</v>
      </c>
      <c r="C31" s="64" t="s">
        <v>76</v>
      </c>
      <c r="D31" s="65" t="s">
        <v>477</v>
      </c>
      <c r="E31" s="58"/>
      <c r="F31" s="28" t="s">
        <v>463</v>
      </c>
      <c r="G31" s="28" t="s">
        <v>448</v>
      </c>
      <c r="H31" s="71">
        <f>IF(G32="grün",G32,(IF(G32="gelb",G32,(IF(G32="rot",G32,(IF(G32="nicht relevant",G32,F32)))))))</f>
        <v>0</v>
      </c>
      <c r="I31" s="55"/>
      <c r="J31" s="55"/>
      <c r="K31" s="55"/>
      <c r="L31" s="55"/>
      <c r="M31" s="73"/>
      <c r="N31"/>
      <c r="O31"/>
      <c r="P31"/>
      <c r="Q31"/>
      <c r="R31"/>
      <c r="S31"/>
      <c r="T31"/>
      <c r="U31"/>
      <c r="V31"/>
      <c r="W31"/>
      <c r="X31"/>
      <c r="Y31"/>
      <c r="Z31"/>
      <c r="AA31"/>
      <c r="AB31"/>
      <c r="AC31"/>
      <c r="AD31"/>
      <c r="AE31"/>
      <c r="AF31"/>
      <c r="AG31"/>
      <c r="AH31"/>
      <c r="AI31"/>
      <c r="AJ31"/>
      <c r="AK31"/>
      <c r="AL31"/>
      <c r="AM31"/>
      <c r="AN31" s="11"/>
      <c r="AO31" s="11"/>
      <c r="AP31" s="11"/>
      <c r="AQ31" s="11"/>
      <c r="AR31" s="11"/>
      <c r="AS31" s="11"/>
      <c r="AT31" s="11"/>
      <c r="AU31" s="11"/>
      <c r="AV31" s="11"/>
      <c r="AW31" s="11"/>
      <c r="AX31" s="11"/>
      <c r="AY31" s="11"/>
      <c r="AZ31" s="11"/>
      <c r="BA31" s="11"/>
      <c r="BB31" s="11"/>
      <c r="BC31" s="11"/>
      <c r="BD31" s="11"/>
      <c r="BE31" s="11"/>
    </row>
    <row r="32" spans="1:57" s="12" customFormat="1" ht="93" customHeight="1">
      <c r="A32" s="63"/>
      <c r="B32" s="67"/>
      <c r="C32" s="62"/>
      <c r="D32" s="65"/>
      <c r="E32" s="59"/>
      <c r="F32" s="51"/>
      <c r="G32" s="51"/>
      <c r="H32" s="71"/>
      <c r="I32" s="56"/>
      <c r="J32" s="56"/>
      <c r="K32" s="56"/>
      <c r="L32" s="56"/>
      <c r="M32" s="74"/>
      <c r="N32"/>
      <c r="O32"/>
      <c r="P32"/>
      <c r="Q32"/>
      <c r="R32"/>
      <c r="S32"/>
      <c r="T32"/>
      <c r="U32"/>
      <c r="V32"/>
      <c r="W32"/>
      <c r="X32"/>
      <c r="Y32"/>
      <c r="Z32"/>
      <c r="AA32"/>
      <c r="AB32"/>
      <c r="AC32"/>
      <c r="AD32"/>
      <c r="AE32"/>
      <c r="AF32"/>
      <c r="AG32"/>
      <c r="AH32"/>
      <c r="AI32"/>
      <c r="AJ32"/>
      <c r="AK32"/>
      <c r="AL32"/>
      <c r="AM32"/>
      <c r="AN32" s="11"/>
      <c r="AO32" s="11"/>
      <c r="AP32" s="11"/>
      <c r="AQ32" s="11"/>
      <c r="AR32" s="11"/>
      <c r="AS32" s="11"/>
      <c r="AT32" s="11"/>
      <c r="AU32" s="11"/>
      <c r="AV32" s="11"/>
      <c r="AW32" s="11"/>
      <c r="AX32" s="11"/>
      <c r="AY32" s="11"/>
      <c r="AZ32" s="11"/>
      <c r="BA32" s="11"/>
      <c r="BB32" s="11"/>
      <c r="BC32" s="11"/>
      <c r="BD32" s="11"/>
      <c r="BE32" s="11"/>
    </row>
    <row r="33" spans="1:57" s="12" customFormat="1" ht="30" customHeight="1">
      <c r="A33" s="63" t="s">
        <v>376</v>
      </c>
      <c r="B33" s="67" t="s">
        <v>333</v>
      </c>
      <c r="C33" s="64" t="s">
        <v>77</v>
      </c>
      <c r="D33" s="65" t="s">
        <v>478</v>
      </c>
      <c r="E33" s="58"/>
      <c r="F33" s="28" t="s">
        <v>463</v>
      </c>
      <c r="G33" s="28" t="s">
        <v>448</v>
      </c>
      <c r="H33" s="71">
        <f>IF(G34="grün",G34,(IF(G34="gelb",G34,(IF(G34="rot",G34,(IF(G34="nicht relevant",G34,F34)))))))</f>
        <v>0</v>
      </c>
      <c r="I33" s="55"/>
      <c r="J33" s="55"/>
      <c r="K33" s="55"/>
      <c r="L33" s="55"/>
      <c r="M33" s="73"/>
      <c r="N33"/>
      <c r="O33"/>
      <c r="P33"/>
      <c r="Q33"/>
      <c r="R33"/>
      <c r="S33"/>
      <c r="T33"/>
      <c r="U33"/>
      <c r="V33"/>
      <c r="W33"/>
      <c r="X33"/>
      <c r="Y33"/>
      <c r="Z33"/>
      <c r="AA33"/>
      <c r="AB33"/>
      <c r="AC33"/>
      <c r="AD33"/>
      <c r="AE33"/>
      <c r="AF33"/>
      <c r="AG33"/>
      <c r="AH33"/>
      <c r="AI33"/>
      <c r="AJ33"/>
      <c r="AK33"/>
      <c r="AL33"/>
      <c r="AM33"/>
      <c r="AN33" s="11"/>
      <c r="AO33" s="11"/>
      <c r="AP33" s="11"/>
      <c r="AQ33" s="11"/>
      <c r="AR33" s="11"/>
      <c r="AS33" s="11"/>
      <c r="AT33" s="11"/>
      <c r="AU33" s="11"/>
      <c r="AV33" s="11"/>
      <c r="AW33" s="11"/>
      <c r="AX33" s="11"/>
      <c r="AY33" s="11"/>
      <c r="AZ33" s="11"/>
      <c r="BA33" s="11"/>
      <c r="BB33" s="11"/>
      <c r="BC33" s="11"/>
      <c r="BD33" s="11"/>
      <c r="BE33" s="11"/>
    </row>
    <row r="34" spans="1:57" s="10" customFormat="1" ht="34.5" customHeight="1">
      <c r="A34" s="63"/>
      <c r="B34" s="67"/>
      <c r="C34" s="62"/>
      <c r="D34" s="65"/>
      <c r="E34" s="59"/>
      <c r="F34" s="51"/>
      <c r="G34" s="51"/>
      <c r="H34" s="71"/>
      <c r="I34" s="56"/>
      <c r="J34" s="56"/>
      <c r="K34" s="56"/>
      <c r="L34" s="56"/>
      <c r="M34" s="74"/>
      <c r="N34"/>
      <c r="O34"/>
      <c r="P34"/>
      <c r="Q34"/>
      <c r="R34"/>
      <c r="S34"/>
      <c r="T34"/>
      <c r="U34"/>
      <c r="V34"/>
      <c r="W34"/>
      <c r="X34"/>
      <c r="Y34"/>
      <c r="Z34"/>
      <c r="AA34"/>
      <c r="AB34"/>
      <c r="AC34"/>
      <c r="AD34"/>
      <c r="AE34"/>
      <c r="AF34"/>
      <c r="AG34"/>
      <c r="AH34"/>
      <c r="AI34"/>
      <c r="AJ34"/>
      <c r="AK34"/>
      <c r="AL34"/>
      <c r="AM34"/>
      <c r="AN34" s="9"/>
      <c r="AO34" s="9"/>
      <c r="AP34" s="9"/>
      <c r="AQ34" s="9"/>
      <c r="AR34" s="9"/>
      <c r="AS34" s="9"/>
      <c r="AT34" s="9"/>
      <c r="AU34" s="9"/>
      <c r="AV34" s="9"/>
      <c r="AW34" s="9"/>
      <c r="AX34" s="9"/>
      <c r="AY34" s="9"/>
      <c r="AZ34" s="9"/>
      <c r="BA34" s="9"/>
      <c r="BB34" s="9"/>
      <c r="BC34" s="9"/>
      <c r="BD34" s="9"/>
      <c r="BE34" s="9"/>
    </row>
    <row r="35" spans="1:57" s="27" customFormat="1" ht="30" customHeight="1">
      <c r="A35" s="63" t="s">
        <v>377</v>
      </c>
      <c r="B35" s="62"/>
      <c r="C35" s="62" t="s">
        <v>78</v>
      </c>
      <c r="D35" s="90"/>
      <c r="E35" s="80"/>
      <c r="F35" s="28" t="s">
        <v>463</v>
      </c>
      <c r="G35" s="28" t="s">
        <v>448</v>
      </c>
      <c r="H35" s="71">
        <f>IF(G36="grün",G36,(IF(G36="gelb",G36,(IF(G36="rot",G36,(IF(G36="nicht relevant",G36,F36)))))))</f>
        <v>0</v>
      </c>
      <c r="I35" s="94"/>
      <c r="J35" s="94"/>
      <c r="K35" s="94"/>
      <c r="L35" s="94"/>
      <c r="M35" s="96"/>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6"/>
      <c r="AO35" s="26"/>
      <c r="AP35" s="26"/>
      <c r="AQ35" s="26"/>
      <c r="AR35" s="26"/>
      <c r="AS35" s="26"/>
      <c r="AT35" s="26"/>
      <c r="AU35" s="26"/>
      <c r="AV35" s="26"/>
      <c r="AW35" s="26"/>
      <c r="AX35" s="26"/>
      <c r="AY35" s="26"/>
      <c r="AZ35" s="26"/>
      <c r="BA35" s="26"/>
      <c r="BB35" s="26"/>
      <c r="BC35" s="26"/>
      <c r="BD35" s="26"/>
      <c r="BE35" s="26"/>
    </row>
    <row r="36" spans="1:57" s="27" customFormat="1" ht="34.5" customHeight="1">
      <c r="A36" s="63"/>
      <c r="B36" s="62"/>
      <c r="C36" s="62"/>
      <c r="D36" s="90"/>
      <c r="E36" s="81"/>
      <c r="F36" s="51"/>
      <c r="G36" s="51"/>
      <c r="H36" s="71"/>
      <c r="I36" s="95"/>
      <c r="J36" s="95"/>
      <c r="K36" s="95"/>
      <c r="L36" s="95"/>
      <c r="M36" s="97"/>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6"/>
      <c r="AO36" s="26"/>
      <c r="AP36" s="26"/>
      <c r="AQ36" s="26"/>
      <c r="AR36" s="26"/>
      <c r="AS36" s="26"/>
      <c r="AT36" s="26"/>
      <c r="AU36" s="26"/>
      <c r="AV36" s="26"/>
      <c r="AW36" s="26"/>
      <c r="AX36" s="26"/>
      <c r="AY36" s="26"/>
      <c r="AZ36" s="26"/>
      <c r="BA36" s="26"/>
      <c r="BB36" s="26"/>
      <c r="BC36" s="26"/>
      <c r="BD36" s="26"/>
      <c r="BE36" s="26"/>
    </row>
    <row r="37" spans="1:57" s="10" customFormat="1" ht="30" customHeight="1">
      <c r="A37" s="63" t="s">
        <v>378</v>
      </c>
      <c r="B37" s="67" t="s">
        <v>454</v>
      </c>
      <c r="C37" s="67" t="s">
        <v>415</v>
      </c>
      <c r="D37" s="65" t="s">
        <v>479</v>
      </c>
      <c r="E37" s="58" t="s">
        <v>405</v>
      </c>
      <c r="F37" s="28" t="s">
        <v>463</v>
      </c>
      <c r="G37" s="28" t="s">
        <v>448</v>
      </c>
      <c r="H37" s="71">
        <f>IF(G38="grün",G38,(IF(G38="gelb",G38,(IF(G38="rot",G38,(IF(G38="nicht relevant",G38,F38)))))))</f>
        <v>0</v>
      </c>
      <c r="I37" s="55"/>
      <c r="J37" s="55"/>
      <c r="K37" s="55"/>
      <c r="L37" s="55"/>
      <c r="M37" s="73"/>
      <c r="N37"/>
      <c r="O37"/>
      <c r="P37"/>
      <c r="Q37"/>
      <c r="R37"/>
      <c r="S37"/>
      <c r="T37"/>
      <c r="U37"/>
      <c r="V37"/>
      <c r="W37"/>
      <c r="X37"/>
      <c r="Y37"/>
      <c r="Z37"/>
      <c r="AA37"/>
      <c r="AB37"/>
      <c r="AC37"/>
      <c r="AD37"/>
      <c r="AE37"/>
      <c r="AF37"/>
      <c r="AG37"/>
      <c r="AH37"/>
      <c r="AI37"/>
      <c r="AJ37"/>
      <c r="AK37"/>
      <c r="AL37"/>
      <c r="AM37"/>
      <c r="AN37" s="9"/>
      <c r="AO37" s="9"/>
      <c r="AP37" s="9"/>
      <c r="AQ37" s="9"/>
      <c r="AR37" s="9"/>
      <c r="AS37" s="9"/>
      <c r="AT37" s="9"/>
      <c r="AU37" s="9"/>
      <c r="AV37" s="9"/>
      <c r="AW37" s="9"/>
      <c r="AX37" s="9"/>
      <c r="AY37" s="9"/>
      <c r="AZ37" s="9"/>
      <c r="BA37" s="9"/>
      <c r="BB37" s="9"/>
      <c r="BC37" s="9"/>
      <c r="BD37" s="9"/>
      <c r="BE37" s="9"/>
    </row>
    <row r="38" spans="1:57" s="10" customFormat="1" ht="48.75" customHeight="1">
      <c r="A38" s="63"/>
      <c r="B38" s="67"/>
      <c r="C38" s="67"/>
      <c r="D38" s="65"/>
      <c r="E38" s="59"/>
      <c r="F38" s="51"/>
      <c r="G38" s="51"/>
      <c r="H38" s="71"/>
      <c r="I38" s="56"/>
      <c r="J38" s="56"/>
      <c r="K38" s="56"/>
      <c r="L38" s="56"/>
      <c r="M38" s="74"/>
      <c r="N38"/>
      <c r="O38"/>
      <c r="P38"/>
      <c r="Q38"/>
      <c r="R38"/>
      <c r="S38"/>
      <c r="T38"/>
      <c r="U38"/>
      <c r="V38"/>
      <c r="W38"/>
      <c r="X38"/>
      <c r="Y38"/>
      <c r="Z38"/>
      <c r="AA38"/>
      <c r="AB38"/>
      <c r="AC38"/>
      <c r="AD38"/>
      <c r="AE38"/>
      <c r="AF38"/>
      <c r="AG38"/>
      <c r="AH38"/>
      <c r="AI38"/>
      <c r="AJ38"/>
      <c r="AK38"/>
      <c r="AL38"/>
      <c r="AM38"/>
      <c r="AN38" s="9"/>
      <c r="AO38" s="9"/>
      <c r="AP38" s="9"/>
      <c r="AQ38" s="9"/>
      <c r="AR38" s="9"/>
      <c r="AS38" s="9"/>
      <c r="AT38" s="9"/>
      <c r="AU38" s="9"/>
      <c r="AV38" s="9"/>
      <c r="AW38" s="9"/>
      <c r="AX38" s="9"/>
      <c r="AY38" s="9"/>
      <c r="AZ38" s="9"/>
      <c r="BA38" s="9"/>
      <c r="BB38" s="9"/>
      <c r="BC38" s="9"/>
      <c r="BD38" s="9"/>
      <c r="BE38" s="9"/>
    </row>
    <row r="39" spans="1:57" s="10" customFormat="1" ht="30" customHeight="1">
      <c r="A39" s="63" t="s">
        <v>379</v>
      </c>
      <c r="B39" s="67"/>
      <c r="C39" s="62" t="s">
        <v>416</v>
      </c>
      <c r="D39" s="65" t="s">
        <v>480</v>
      </c>
      <c r="E39" s="58"/>
      <c r="F39" s="28" t="s">
        <v>463</v>
      </c>
      <c r="G39" s="28" t="s">
        <v>448</v>
      </c>
      <c r="H39" s="71">
        <f>IF(G40="grün",G40,(IF(G40="gelb",G40,(IF(G40="rot",G40,(IF(G40="nicht relevant",G40,F40)))))))</f>
        <v>0</v>
      </c>
      <c r="I39" s="55"/>
      <c r="J39" s="55"/>
      <c r="K39" s="55"/>
      <c r="L39" s="55"/>
      <c r="M39" s="73"/>
      <c r="N39"/>
      <c r="O39"/>
      <c r="P39"/>
      <c r="Q39"/>
      <c r="R39"/>
      <c r="S39"/>
      <c r="T39"/>
      <c r="U39"/>
      <c r="V39"/>
      <c r="W39"/>
      <c r="X39"/>
      <c r="Y39"/>
      <c r="Z39"/>
      <c r="AA39"/>
      <c r="AB39"/>
      <c r="AC39"/>
      <c r="AD39"/>
      <c r="AE39"/>
      <c r="AF39"/>
      <c r="AG39"/>
      <c r="AH39"/>
      <c r="AI39"/>
      <c r="AJ39"/>
      <c r="AK39"/>
      <c r="AL39"/>
      <c r="AM39"/>
      <c r="AN39" s="9"/>
      <c r="AO39" s="9"/>
      <c r="AP39" s="9"/>
      <c r="AQ39" s="9"/>
      <c r="AR39" s="9"/>
      <c r="AS39" s="9"/>
      <c r="AT39" s="9"/>
      <c r="AU39" s="9"/>
      <c r="AV39" s="9"/>
      <c r="AW39" s="9"/>
      <c r="AX39" s="9"/>
      <c r="AY39" s="9"/>
      <c r="AZ39" s="9"/>
      <c r="BA39" s="9"/>
      <c r="BB39" s="9"/>
      <c r="BC39" s="9"/>
      <c r="BD39" s="9"/>
      <c r="BE39" s="9"/>
    </row>
    <row r="40" spans="1:57" s="14" customFormat="1" ht="48.75" customHeight="1">
      <c r="A40" s="63"/>
      <c r="B40" s="67"/>
      <c r="C40" s="62"/>
      <c r="D40" s="65"/>
      <c r="E40" s="59"/>
      <c r="F40" s="51"/>
      <c r="G40" s="51"/>
      <c r="H40" s="71"/>
      <c r="I40" s="56"/>
      <c r="J40" s="56"/>
      <c r="K40" s="56"/>
      <c r="L40" s="56"/>
      <c r="M40" s="74"/>
      <c r="N40"/>
      <c r="O40"/>
      <c r="P40"/>
      <c r="Q40"/>
      <c r="R40"/>
      <c r="S40"/>
      <c r="T40"/>
      <c r="U40"/>
      <c r="V40"/>
      <c r="W40"/>
      <c r="X40"/>
      <c r="Y40"/>
      <c r="Z40"/>
      <c r="AA40"/>
      <c r="AB40"/>
      <c r="AC40"/>
      <c r="AD40"/>
      <c r="AE40"/>
      <c r="AF40"/>
      <c r="AG40"/>
      <c r="AH40"/>
      <c r="AI40"/>
      <c r="AJ40"/>
      <c r="AK40"/>
      <c r="AL40"/>
      <c r="AM40"/>
      <c r="AN40" s="5"/>
      <c r="AO40" s="5"/>
      <c r="AP40" s="5"/>
      <c r="AQ40" s="5"/>
      <c r="AR40" s="5"/>
      <c r="AS40" s="5"/>
      <c r="AT40" s="5"/>
      <c r="AU40" s="5"/>
      <c r="AV40" s="5"/>
      <c r="AW40" s="5"/>
      <c r="AX40" s="5"/>
      <c r="AY40" s="5"/>
      <c r="AZ40" s="5"/>
      <c r="BA40" s="5"/>
      <c r="BB40" s="5"/>
      <c r="BC40" s="5"/>
      <c r="BD40" s="5"/>
      <c r="BE40" s="5"/>
    </row>
    <row r="41" spans="1:57" s="14" customFormat="1" ht="30" customHeight="1">
      <c r="A41" s="63" t="s">
        <v>380</v>
      </c>
      <c r="B41" s="67" t="s">
        <v>333</v>
      </c>
      <c r="C41" s="67" t="s">
        <v>417</v>
      </c>
      <c r="D41" s="69" t="s">
        <v>481</v>
      </c>
      <c r="E41" s="60"/>
      <c r="F41" s="28" t="s">
        <v>463</v>
      </c>
      <c r="G41" s="28" t="s">
        <v>448</v>
      </c>
      <c r="H41" s="71">
        <f>IF(G42="grün",G42,(IF(G42="gelb",G42,(IF(G42="rot",G42,(IF(G42="nicht relevant",G42,F42)))))))</f>
        <v>0</v>
      </c>
      <c r="I41" s="55"/>
      <c r="J41" s="55"/>
      <c r="K41" s="55"/>
      <c r="L41" s="55"/>
      <c r="M41" s="73"/>
      <c r="N41"/>
      <c r="O41"/>
      <c r="P41"/>
      <c r="Q41"/>
      <c r="R41"/>
      <c r="S41"/>
      <c r="T41"/>
      <c r="U41"/>
      <c r="V41"/>
      <c r="W41"/>
      <c r="X41"/>
      <c r="Y41"/>
      <c r="Z41"/>
      <c r="AA41"/>
      <c r="AB41"/>
      <c r="AC41"/>
      <c r="AD41"/>
      <c r="AE41"/>
      <c r="AF41"/>
      <c r="AG41"/>
      <c r="AH41"/>
      <c r="AI41"/>
      <c r="AJ41"/>
      <c r="AK41"/>
      <c r="AL41"/>
      <c r="AM41"/>
      <c r="AN41" s="5"/>
      <c r="AO41" s="5"/>
      <c r="AP41" s="5"/>
      <c r="AQ41" s="5"/>
      <c r="AR41" s="5"/>
      <c r="AS41" s="5"/>
      <c r="AT41" s="5"/>
      <c r="AU41" s="5"/>
      <c r="AV41" s="5"/>
      <c r="AW41" s="5"/>
      <c r="AX41" s="5"/>
      <c r="AY41" s="5"/>
      <c r="AZ41" s="5"/>
      <c r="BA41" s="5"/>
      <c r="BB41" s="5"/>
      <c r="BC41" s="5"/>
      <c r="BD41" s="5"/>
      <c r="BE41" s="5"/>
    </row>
    <row r="42" spans="1:57" s="14" customFormat="1" ht="34.5" customHeight="1">
      <c r="A42" s="63"/>
      <c r="B42" s="67"/>
      <c r="C42" s="62"/>
      <c r="D42" s="69"/>
      <c r="E42" s="82"/>
      <c r="F42" s="51"/>
      <c r="G42" s="51"/>
      <c r="H42" s="71"/>
      <c r="I42" s="56"/>
      <c r="J42" s="56"/>
      <c r="K42" s="56"/>
      <c r="L42" s="56"/>
      <c r="M42" s="74"/>
      <c r="N42"/>
      <c r="O42"/>
      <c r="P42"/>
      <c r="Q42"/>
      <c r="R42"/>
      <c r="S42"/>
      <c r="T42"/>
      <c r="U42"/>
      <c r="V42"/>
      <c r="W42"/>
      <c r="X42"/>
      <c r="Y42"/>
      <c r="Z42"/>
      <c r="AA42"/>
      <c r="AB42"/>
      <c r="AC42"/>
      <c r="AD42"/>
      <c r="AE42"/>
      <c r="AF42"/>
      <c r="AG42"/>
      <c r="AH42"/>
      <c r="AI42"/>
      <c r="AJ42"/>
      <c r="AK42"/>
      <c r="AL42"/>
      <c r="AM42"/>
      <c r="AN42" s="5"/>
      <c r="AO42" s="5"/>
      <c r="AP42" s="5"/>
      <c r="AQ42" s="5"/>
      <c r="AR42" s="5"/>
      <c r="AS42" s="5"/>
      <c r="AT42" s="5"/>
      <c r="AU42" s="5"/>
      <c r="AV42" s="5"/>
      <c r="AW42" s="5"/>
      <c r="AX42" s="5"/>
      <c r="AY42" s="5"/>
      <c r="AZ42" s="5"/>
      <c r="BA42" s="5"/>
      <c r="BB42" s="5"/>
      <c r="BC42" s="5"/>
      <c r="BD42" s="5"/>
      <c r="BE42" s="5"/>
    </row>
    <row r="43" spans="1:58" ht="30" customHeight="1">
      <c r="A43" s="63" t="s">
        <v>381</v>
      </c>
      <c r="B43" s="67" t="s">
        <v>333</v>
      </c>
      <c r="C43" s="67" t="s">
        <v>24</v>
      </c>
      <c r="D43" s="89"/>
      <c r="E43" s="83"/>
      <c r="F43" s="28" t="s">
        <v>463</v>
      </c>
      <c r="G43" s="28" t="s">
        <v>448</v>
      </c>
      <c r="H43" s="71">
        <f>IF(G44="grün",G44,(IF(G44="gelb",G44,(IF(G44="rot",G44,(IF(G44="nicht relevant",G44,F44)))))))</f>
        <v>0</v>
      </c>
      <c r="I43" s="55"/>
      <c r="J43" s="55"/>
      <c r="K43" s="55"/>
      <c r="L43" s="55"/>
      <c r="M43" s="73"/>
      <c r="AN43"/>
      <c r="BF43" s="6"/>
    </row>
    <row r="44" spans="1:58" ht="35.25" customHeight="1">
      <c r="A44" s="63"/>
      <c r="B44" s="67"/>
      <c r="C44" s="67"/>
      <c r="D44" s="89"/>
      <c r="E44" s="84"/>
      <c r="F44" s="51"/>
      <c r="G44" s="51"/>
      <c r="H44" s="71"/>
      <c r="I44" s="56"/>
      <c r="J44" s="56"/>
      <c r="K44" s="56"/>
      <c r="L44" s="56"/>
      <c r="M44" s="74"/>
      <c r="AN44"/>
      <c r="BF44" s="6"/>
    </row>
    <row r="45" spans="1:58" ht="30" customHeight="1">
      <c r="A45" s="85" t="s">
        <v>429</v>
      </c>
      <c r="B45" s="87" t="s">
        <v>442</v>
      </c>
      <c r="C45" s="87" t="s">
        <v>418</v>
      </c>
      <c r="D45" s="69" t="s">
        <v>460</v>
      </c>
      <c r="E45" s="60"/>
      <c r="F45" s="28" t="s">
        <v>463</v>
      </c>
      <c r="G45" s="28" t="s">
        <v>448</v>
      </c>
      <c r="H45" s="71">
        <f>IF(G46="grün",G46,(IF(G46="gelb",G46,(IF(G46="rot",G46,(IF(G46="nicht relevant",G46,F46)))))))</f>
        <v>0</v>
      </c>
      <c r="I45" s="55"/>
      <c r="J45" s="55"/>
      <c r="K45" s="55"/>
      <c r="L45" s="55"/>
      <c r="M45" s="73"/>
      <c r="AN45"/>
      <c r="BF45" s="6"/>
    </row>
    <row r="46" spans="1:57" ht="34.5" customHeight="1" thickBot="1">
      <c r="A46" s="86"/>
      <c r="B46" s="88"/>
      <c r="C46" s="88"/>
      <c r="D46" s="70"/>
      <c r="E46" s="61"/>
      <c r="F46" s="52"/>
      <c r="G46" s="52"/>
      <c r="H46" s="72"/>
      <c r="I46" s="75"/>
      <c r="J46" s="75"/>
      <c r="K46" s="75"/>
      <c r="L46" s="75"/>
      <c r="M46" s="76"/>
      <c r="AM46" s="6"/>
      <c r="BE46"/>
    </row>
  </sheetData>
  <sheetProtection/>
  <autoFilter ref="E3:M3"/>
  <mergeCells count="232">
    <mergeCell ref="A1:H1"/>
    <mergeCell ref="M43:M44"/>
    <mergeCell ref="I45:I46"/>
    <mergeCell ref="J45:J46"/>
    <mergeCell ref="K45:K46"/>
    <mergeCell ref="L45:L46"/>
    <mergeCell ref="M45:M46"/>
    <mergeCell ref="I43:I44"/>
    <mergeCell ref="J43:J44"/>
    <mergeCell ref="K43:K44"/>
    <mergeCell ref="L43:L44"/>
    <mergeCell ref="M39:M40"/>
    <mergeCell ref="I41:I42"/>
    <mergeCell ref="J41:J42"/>
    <mergeCell ref="K41:K42"/>
    <mergeCell ref="L41:L42"/>
    <mergeCell ref="M41:M42"/>
    <mergeCell ref="I39:I40"/>
    <mergeCell ref="J39:J40"/>
    <mergeCell ref="K39:K40"/>
    <mergeCell ref="L39:L40"/>
    <mergeCell ref="M35:M36"/>
    <mergeCell ref="I37:I38"/>
    <mergeCell ref="J37:J38"/>
    <mergeCell ref="K37:K38"/>
    <mergeCell ref="L37:L38"/>
    <mergeCell ref="M37:M38"/>
    <mergeCell ref="I35:I36"/>
    <mergeCell ref="J35:J36"/>
    <mergeCell ref="K35:K36"/>
    <mergeCell ref="L35:L36"/>
    <mergeCell ref="M31:M32"/>
    <mergeCell ref="I33:I34"/>
    <mergeCell ref="J33:J34"/>
    <mergeCell ref="K33:K34"/>
    <mergeCell ref="L33:L34"/>
    <mergeCell ref="M33:M34"/>
    <mergeCell ref="I31:I32"/>
    <mergeCell ref="J31:J32"/>
    <mergeCell ref="K31:K32"/>
    <mergeCell ref="L31:L32"/>
    <mergeCell ref="M27:M28"/>
    <mergeCell ref="I29:I30"/>
    <mergeCell ref="J29:J30"/>
    <mergeCell ref="K29:K30"/>
    <mergeCell ref="L29:L30"/>
    <mergeCell ref="M29:M30"/>
    <mergeCell ref="I27:I28"/>
    <mergeCell ref="J27:J28"/>
    <mergeCell ref="K27:K28"/>
    <mergeCell ref="L27:L28"/>
    <mergeCell ref="M23:M24"/>
    <mergeCell ref="I25:I26"/>
    <mergeCell ref="J25:J26"/>
    <mergeCell ref="K25:K26"/>
    <mergeCell ref="L25:L26"/>
    <mergeCell ref="M25:M26"/>
    <mergeCell ref="I23:I24"/>
    <mergeCell ref="J23:J24"/>
    <mergeCell ref="K23:K24"/>
    <mergeCell ref="L23:L24"/>
    <mergeCell ref="M19:M20"/>
    <mergeCell ref="I21:I22"/>
    <mergeCell ref="J21:J22"/>
    <mergeCell ref="K21:K22"/>
    <mergeCell ref="L21:L22"/>
    <mergeCell ref="M21:M22"/>
    <mergeCell ref="I19:I20"/>
    <mergeCell ref="J19:J20"/>
    <mergeCell ref="K19:K20"/>
    <mergeCell ref="L19:L20"/>
    <mergeCell ref="M15:M16"/>
    <mergeCell ref="I17:I18"/>
    <mergeCell ref="J17:J18"/>
    <mergeCell ref="K17:K18"/>
    <mergeCell ref="L17:L18"/>
    <mergeCell ref="M17:M18"/>
    <mergeCell ref="I15:I16"/>
    <mergeCell ref="J15:J16"/>
    <mergeCell ref="K15:K16"/>
    <mergeCell ref="L15:L16"/>
    <mergeCell ref="M11:M12"/>
    <mergeCell ref="M9:M10"/>
    <mergeCell ref="I13:I14"/>
    <mergeCell ref="J13:J14"/>
    <mergeCell ref="K13:K14"/>
    <mergeCell ref="L13:L14"/>
    <mergeCell ref="M13:M14"/>
    <mergeCell ref="I11:I12"/>
    <mergeCell ref="J11:J12"/>
    <mergeCell ref="I9:I10"/>
    <mergeCell ref="J9:J10"/>
    <mergeCell ref="K9:K10"/>
    <mergeCell ref="L9:L10"/>
    <mergeCell ref="K5:K6"/>
    <mergeCell ref="L5:L6"/>
    <mergeCell ref="K11:K12"/>
    <mergeCell ref="L11:L12"/>
    <mergeCell ref="H39:H40"/>
    <mergeCell ref="H41:H42"/>
    <mergeCell ref="M5:M6"/>
    <mergeCell ref="I7:I8"/>
    <mergeCell ref="J7:J8"/>
    <mergeCell ref="K7:K8"/>
    <mergeCell ref="L7:L8"/>
    <mergeCell ref="M7:M8"/>
    <mergeCell ref="I5:I6"/>
    <mergeCell ref="J5:J6"/>
    <mergeCell ref="H43:H44"/>
    <mergeCell ref="H45:H46"/>
    <mergeCell ref="H23:H24"/>
    <mergeCell ref="H25:H26"/>
    <mergeCell ref="H27:H28"/>
    <mergeCell ref="H29:H30"/>
    <mergeCell ref="H31:H32"/>
    <mergeCell ref="H33:H34"/>
    <mergeCell ref="H35:H36"/>
    <mergeCell ref="H37:H38"/>
    <mergeCell ref="H13:H14"/>
    <mergeCell ref="H15:H16"/>
    <mergeCell ref="H17:H18"/>
    <mergeCell ref="H19:H20"/>
    <mergeCell ref="H5:H6"/>
    <mergeCell ref="H7:H8"/>
    <mergeCell ref="H9:H10"/>
    <mergeCell ref="H11:H12"/>
    <mergeCell ref="H21:H22"/>
    <mergeCell ref="A5:A6"/>
    <mergeCell ref="B5:B6"/>
    <mergeCell ref="C5:C6"/>
    <mergeCell ref="D5:D6"/>
    <mergeCell ref="A7:A8"/>
    <mergeCell ref="B7:B8"/>
    <mergeCell ref="C7:C8"/>
    <mergeCell ref="D7:D8"/>
    <mergeCell ref="A9:A10"/>
    <mergeCell ref="B9:B10"/>
    <mergeCell ref="C9:C10"/>
    <mergeCell ref="D9:D10"/>
    <mergeCell ref="A11:A12"/>
    <mergeCell ref="B11:B12"/>
    <mergeCell ref="C11:C12"/>
    <mergeCell ref="D11:D12"/>
    <mergeCell ref="A15:A16"/>
    <mergeCell ref="B15:B16"/>
    <mergeCell ref="C15:C16"/>
    <mergeCell ref="D15:D16"/>
    <mergeCell ref="A13:A14"/>
    <mergeCell ref="B13:B14"/>
    <mergeCell ref="C13:C14"/>
    <mergeCell ref="D13:D14"/>
    <mergeCell ref="A19:A20"/>
    <mergeCell ref="B19:B20"/>
    <mergeCell ref="C19:C20"/>
    <mergeCell ref="D19:D20"/>
    <mergeCell ref="B17:B18"/>
    <mergeCell ref="C17:C18"/>
    <mergeCell ref="D17:D18"/>
    <mergeCell ref="A17:A18"/>
    <mergeCell ref="B23:B24"/>
    <mergeCell ref="A23:A24"/>
    <mergeCell ref="C23:C24"/>
    <mergeCell ref="D23:D24"/>
    <mergeCell ref="A21:A22"/>
    <mergeCell ref="B21:B22"/>
    <mergeCell ref="C21:C22"/>
    <mergeCell ref="D21:D22"/>
    <mergeCell ref="D27:D28"/>
    <mergeCell ref="C27:C28"/>
    <mergeCell ref="B27:B28"/>
    <mergeCell ref="A27:A28"/>
    <mergeCell ref="A25:A26"/>
    <mergeCell ref="B25:B26"/>
    <mergeCell ref="C25:C26"/>
    <mergeCell ref="D25:D26"/>
    <mergeCell ref="A31:A32"/>
    <mergeCell ref="B31:B32"/>
    <mergeCell ref="C31:C32"/>
    <mergeCell ref="D31:D32"/>
    <mergeCell ref="A29:A30"/>
    <mergeCell ref="B29:B30"/>
    <mergeCell ref="C29:C30"/>
    <mergeCell ref="D29:D30"/>
    <mergeCell ref="A35:A36"/>
    <mergeCell ref="B35:B36"/>
    <mergeCell ref="C35:C36"/>
    <mergeCell ref="D35:D36"/>
    <mergeCell ref="A33:A34"/>
    <mergeCell ref="B33:B34"/>
    <mergeCell ref="C33:C34"/>
    <mergeCell ref="D33:D34"/>
    <mergeCell ref="A39:A40"/>
    <mergeCell ref="B39:B40"/>
    <mergeCell ref="C39:C40"/>
    <mergeCell ref="D39:D40"/>
    <mergeCell ref="A37:A38"/>
    <mergeCell ref="B37:B38"/>
    <mergeCell ref="C37:C38"/>
    <mergeCell ref="D37:D38"/>
    <mergeCell ref="C43:C44"/>
    <mergeCell ref="D43:D44"/>
    <mergeCell ref="A41:A42"/>
    <mergeCell ref="B41:B42"/>
    <mergeCell ref="C41:C42"/>
    <mergeCell ref="D41:D42"/>
    <mergeCell ref="A43:A44"/>
    <mergeCell ref="B43:B44"/>
    <mergeCell ref="E5:E6"/>
    <mergeCell ref="E7:E8"/>
    <mergeCell ref="E9:E10"/>
    <mergeCell ref="E11:E12"/>
    <mergeCell ref="A45:A46"/>
    <mergeCell ref="B45:B46"/>
    <mergeCell ref="C45:C46"/>
    <mergeCell ref="D45:D46"/>
    <mergeCell ref="E21:E22"/>
    <mergeCell ref="E23:E24"/>
    <mergeCell ref="E25:E26"/>
    <mergeCell ref="E27:E28"/>
    <mergeCell ref="E13:E14"/>
    <mergeCell ref="E15:E16"/>
    <mergeCell ref="E17:E18"/>
    <mergeCell ref="E19:E20"/>
    <mergeCell ref="E45:E46"/>
    <mergeCell ref="E37:E38"/>
    <mergeCell ref="E39:E40"/>
    <mergeCell ref="E41:E42"/>
    <mergeCell ref="E43:E44"/>
    <mergeCell ref="E29:E30"/>
    <mergeCell ref="E31:E32"/>
    <mergeCell ref="E33:E34"/>
    <mergeCell ref="E35:E36"/>
  </mergeCells>
  <conditionalFormatting sqref="H5:H46">
    <cfRule type="cellIs" priority="1" dxfId="1" operator="equal" stopIfTrue="1">
      <formula>"gelb"</formula>
    </cfRule>
    <cfRule type="cellIs" priority="2" dxfId="0" operator="equal" stopIfTrue="1">
      <formula>"rot"</formula>
    </cfRule>
    <cfRule type="cellIs" priority="3" dxfId="2" operator="equal" stopIfTrue="1">
      <formula>"grün"</formula>
    </cfRule>
  </conditionalFormatting>
  <conditionalFormatting sqref="F6:G6 F8:G8 F10:G10 F12:G12 F14:G14 F16:G16 F18:G18 F20:G20 F22:G22 F24:G24 F26:G26 F28:G28 F30:G30 F32:G32 F34:G34 F36:G36 F38:G38 F40:G40 F42:G42 F44:G44 F46:G46">
    <cfRule type="cellIs" priority="4" dxfId="2" operator="equal" stopIfTrue="1">
      <formula>"grün"</formula>
    </cfRule>
    <cfRule type="cellIs" priority="5" dxfId="1" operator="equal" stopIfTrue="1">
      <formula>"gelb"</formula>
    </cfRule>
    <cfRule type="cellIs" priority="6" dxfId="0" operator="equal" stopIfTrue="1">
      <formula>"rot"</formula>
    </cfRule>
  </conditionalFormatting>
  <dataValidations count="1">
    <dataValidation type="list" allowBlank="1" showInputMessage="1" showErrorMessage="1" sqref="F6:G6 F8:G8 F10:G10 F12:G12 F14:G14 F16:G16 F18:G18 F20:G20 F22:G22 F24:G24 F26:G26 F28:G28 F30:G30 F32:G32 F34:G34 F36:G36 F38:G38 F40:G40 F42:G42 F44:G44 F46:G46">
      <formula1>"grün,gelb,rot,nicht relevant"</formula1>
    </dataValidation>
  </dataValidations>
  <printOptions horizontalCentered="1"/>
  <pageMargins left="0.1968503937007874" right="0.15748031496062992" top="0.7086614173228347" bottom="0.35433070866141736" header="0.15748031496062992" footer="0.15748031496062992"/>
  <pageSetup fitToHeight="21" fitToWidth="1" horizontalDpi="300" verticalDpi="300" orientation="landscape" paperSize="9" scale="81" r:id="rId2"/>
  <headerFooter alignWithMargins="0">
    <oddHeader>&amp;CVDA/QMC-Projekt - Checkliste Messgrössen für Reifegradabsicherung von Neuteilen</oddHeader>
    <oddFooter>&amp;C  Seite &amp;P von &amp;N</oddFooter>
  </headerFooter>
  <rowBreaks count="1" manualBreakCount="1">
    <brk id="14" max="6" man="1"/>
  </rowBreaks>
  <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BH82"/>
  <sheetViews>
    <sheetView tabSelected="1" zoomScale="75" zoomScaleNormal="75" zoomScaleSheetLayoutView="75" zoomScalePageLayoutView="0" workbookViewId="0" topLeftCell="A1">
      <pane ySplit="1" topLeftCell="BM41" activePane="bottomLeft" state="frozen"/>
      <selection pane="topLeft" activeCell="B12" sqref="B12"/>
      <selection pane="bottomLeft" activeCell="C44" sqref="C44:C45"/>
    </sheetView>
  </sheetViews>
  <sheetFormatPr defaultColWidth="11.421875" defaultRowHeight="12.75"/>
  <cols>
    <col min="1" max="1" width="7.7109375" style="22" customWidth="1"/>
    <col min="2" max="2" width="23.8515625" style="0" customWidth="1"/>
    <col min="3" max="3" width="58.140625" style="0" customWidth="1"/>
    <col min="4" max="4" width="58.140625" style="7" customWidth="1"/>
    <col min="5" max="5" width="4.8515625" style="7" customWidth="1"/>
    <col min="6" max="7" width="14.28125" style="4" customWidth="1"/>
    <col min="8" max="8" width="14.28125" style="0" customWidth="1"/>
    <col min="9" max="13" width="19.57421875" style="0" customWidth="1"/>
    <col min="35" max="60" width="11.421875" style="6" customWidth="1"/>
  </cols>
  <sheetData>
    <row r="1" spans="1:13" ht="81.75" customHeight="1">
      <c r="A1" s="77" t="s">
        <v>231</v>
      </c>
      <c r="B1" s="78"/>
      <c r="C1" s="78"/>
      <c r="D1" s="78"/>
      <c r="E1" s="78"/>
      <c r="F1" s="78"/>
      <c r="G1" s="78"/>
      <c r="H1" s="79"/>
      <c r="I1" s="39"/>
      <c r="J1" s="39"/>
      <c r="K1" s="39"/>
      <c r="L1" s="39"/>
      <c r="M1" s="40"/>
    </row>
    <row r="2" spans="1:13" ht="18">
      <c r="A2" s="44"/>
      <c r="B2" s="33" t="s">
        <v>326</v>
      </c>
      <c r="C2" s="29"/>
      <c r="D2" s="35"/>
      <c r="E2" s="35"/>
      <c r="F2" s="34"/>
      <c r="G2" s="34"/>
      <c r="H2" s="29"/>
      <c r="I2" s="29"/>
      <c r="J2" s="29"/>
      <c r="K2" s="29"/>
      <c r="L2" s="29"/>
      <c r="M2" s="42"/>
    </row>
    <row r="3" spans="1:13" ht="108" customHeight="1">
      <c r="A3" s="45" t="s">
        <v>461</v>
      </c>
      <c r="B3" s="18" t="s">
        <v>237</v>
      </c>
      <c r="C3" s="18" t="s">
        <v>443</v>
      </c>
      <c r="D3" s="1" t="s">
        <v>462</v>
      </c>
      <c r="E3" s="1" t="s">
        <v>403</v>
      </c>
      <c r="F3" s="18" t="s">
        <v>445</v>
      </c>
      <c r="G3" s="18" t="s">
        <v>446</v>
      </c>
      <c r="H3" s="18" t="s">
        <v>238</v>
      </c>
      <c r="I3" s="18" t="s">
        <v>239</v>
      </c>
      <c r="J3" s="18" t="s">
        <v>240</v>
      </c>
      <c r="K3" s="8" t="s">
        <v>241</v>
      </c>
      <c r="L3" s="18" t="s">
        <v>242</v>
      </c>
      <c r="M3" s="43" t="s">
        <v>243</v>
      </c>
    </row>
    <row r="4" spans="1:13" ht="30" customHeight="1">
      <c r="A4" s="63" t="s">
        <v>409</v>
      </c>
      <c r="B4" s="67" t="s">
        <v>469</v>
      </c>
      <c r="C4" s="64" t="s">
        <v>131</v>
      </c>
      <c r="D4" s="65" t="s">
        <v>22</v>
      </c>
      <c r="E4" s="58" t="s">
        <v>405</v>
      </c>
      <c r="F4" s="23" t="s">
        <v>483</v>
      </c>
      <c r="G4" s="23" t="s">
        <v>463</v>
      </c>
      <c r="H4" s="71">
        <f>IF(G5="grün",G5,(IF(G5="gelb",G5,(IF(G5="rot",G5,(IF(G5="nicht relevant",G5,F5)))))))</f>
        <v>0</v>
      </c>
      <c r="I4" s="55"/>
      <c r="J4" s="55"/>
      <c r="K4" s="55"/>
      <c r="L4" s="55"/>
      <c r="M4" s="73"/>
    </row>
    <row r="5" spans="1:13" ht="138" customHeight="1">
      <c r="A5" s="63"/>
      <c r="B5" s="67"/>
      <c r="C5" s="62"/>
      <c r="D5" s="65"/>
      <c r="E5" s="59"/>
      <c r="F5" s="51"/>
      <c r="G5" s="51"/>
      <c r="H5" s="71"/>
      <c r="I5" s="56"/>
      <c r="J5" s="56"/>
      <c r="K5" s="56"/>
      <c r="L5" s="56"/>
      <c r="M5" s="74"/>
    </row>
    <row r="6" spans="1:13" ht="30" customHeight="1">
      <c r="A6" s="63" t="s">
        <v>410</v>
      </c>
      <c r="B6" s="67"/>
      <c r="C6" s="64" t="s">
        <v>132</v>
      </c>
      <c r="D6" s="105" t="s">
        <v>21</v>
      </c>
      <c r="E6" s="98" t="s">
        <v>405</v>
      </c>
      <c r="F6" s="23" t="s">
        <v>463</v>
      </c>
      <c r="G6" s="23" t="s">
        <v>483</v>
      </c>
      <c r="H6" s="71">
        <f>IF(G7="grün",G7,(IF(G7="gelb",G7,(IF(G7="rot",G7,(IF(G7="nicht relevant",G7,F7)))))))</f>
        <v>0</v>
      </c>
      <c r="I6" s="55"/>
      <c r="J6" s="55"/>
      <c r="K6" s="55"/>
      <c r="L6" s="55"/>
      <c r="M6" s="73"/>
    </row>
    <row r="7" spans="1:13" ht="95.25" customHeight="1">
      <c r="A7" s="63"/>
      <c r="B7" s="67"/>
      <c r="C7" s="106"/>
      <c r="D7" s="105"/>
      <c r="E7" s="99"/>
      <c r="F7" s="51"/>
      <c r="G7" s="51"/>
      <c r="H7" s="71"/>
      <c r="I7" s="56"/>
      <c r="J7" s="56"/>
      <c r="K7" s="56"/>
      <c r="L7" s="56"/>
      <c r="M7" s="74"/>
    </row>
    <row r="8" spans="1:13" ht="30" customHeight="1">
      <c r="A8" s="85" t="s">
        <v>335</v>
      </c>
      <c r="B8" s="67" t="s">
        <v>452</v>
      </c>
      <c r="C8" s="111" t="s">
        <v>133</v>
      </c>
      <c r="D8" s="65" t="s">
        <v>20</v>
      </c>
      <c r="E8" s="58" t="s">
        <v>405</v>
      </c>
      <c r="F8" s="23" t="s">
        <v>483</v>
      </c>
      <c r="G8" s="23" t="s">
        <v>463</v>
      </c>
      <c r="H8" s="71">
        <f>IF(G9="grün",G9,(IF(G9="gelb",G9,(IF(G9="rot",G9,(IF(G9="nicht relevant",G9,F9)))))))</f>
        <v>0</v>
      </c>
      <c r="I8" s="55"/>
      <c r="J8" s="55"/>
      <c r="K8" s="55"/>
      <c r="L8" s="55"/>
      <c r="M8" s="73"/>
    </row>
    <row r="9" spans="1:13" ht="169.5" customHeight="1">
      <c r="A9" s="85"/>
      <c r="B9" s="67"/>
      <c r="C9" s="111"/>
      <c r="D9" s="65"/>
      <c r="E9" s="59"/>
      <c r="F9" s="51"/>
      <c r="G9" s="51"/>
      <c r="H9" s="71"/>
      <c r="I9" s="56"/>
      <c r="J9" s="56"/>
      <c r="K9" s="56"/>
      <c r="L9" s="56"/>
      <c r="M9" s="74"/>
    </row>
    <row r="10" spans="1:13" ht="30" customHeight="1">
      <c r="A10" s="85" t="s">
        <v>336</v>
      </c>
      <c r="B10" s="62"/>
      <c r="C10" s="111" t="s">
        <v>134</v>
      </c>
      <c r="D10" s="105" t="s">
        <v>137</v>
      </c>
      <c r="E10" s="98" t="s">
        <v>405</v>
      </c>
      <c r="F10" s="23" t="s">
        <v>483</v>
      </c>
      <c r="G10" s="23" t="s">
        <v>463</v>
      </c>
      <c r="H10" s="71">
        <f>IF(G11="grün",G11,(IF(G11="gelb",G11,(IF(G11="rot",G11,(IF(G11="nicht relevant",G11,F11)))))))</f>
        <v>0</v>
      </c>
      <c r="I10" s="55"/>
      <c r="J10" s="55"/>
      <c r="K10" s="55"/>
      <c r="L10" s="55"/>
      <c r="M10" s="73"/>
    </row>
    <row r="11" spans="1:13" ht="63.75" customHeight="1">
      <c r="A11" s="85"/>
      <c r="B11" s="62"/>
      <c r="C11" s="111"/>
      <c r="D11" s="105"/>
      <c r="E11" s="99"/>
      <c r="F11" s="51"/>
      <c r="G11" s="51"/>
      <c r="H11" s="71"/>
      <c r="I11" s="56"/>
      <c r="J11" s="56"/>
      <c r="K11" s="56"/>
      <c r="L11" s="56"/>
      <c r="M11" s="74"/>
    </row>
    <row r="12" spans="1:13" ht="30" customHeight="1">
      <c r="A12" s="85" t="s">
        <v>306</v>
      </c>
      <c r="B12" s="67" t="s">
        <v>333</v>
      </c>
      <c r="C12" s="111" t="s">
        <v>135</v>
      </c>
      <c r="D12" s="65" t="s">
        <v>0</v>
      </c>
      <c r="E12" s="58"/>
      <c r="F12" s="23" t="s">
        <v>328</v>
      </c>
      <c r="G12" s="23" t="s">
        <v>483</v>
      </c>
      <c r="H12" s="71">
        <f>IF(G13="grün",G13,(IF(G13="gelb",G13,(IF(G13="rot",G13,(IF(G13="nicht relevant",G13,F13)))))))</f>
        <v>0</v>
      </c>
      <c r="I12" s="55"/>
      <c r="J12" s="55"/>
      <c r="K12" s="55"/>
      <c r="L12" s="55"/>
      <c r="M12" s="73"/>
    </row>
    <row r="13" spans="1:13" ht="120.75" customHeight="1">
      <c r="A13" s="85"/>
      <c r="B13" s="67"/>
      <c r="C13" s="111"/>
      <c r="D13" s="65"/>
      <c r="E13" s="59"/>
      <c r="F13" s="51"/>
      <c r="G13" s="51"/>
      <c r="H13" s="71"/>
      <c r="I13" s="56"/>
      <c r="J13" s="56"/>
      <c r="K13" s="56"/>
      <c r="L13" s="56"/>
      <c r="M13" s="74"/>
    </row>
    <row r="14" spans="1:13" ht="30" customHeight="1">
      <c r="A14" s="85" t="s">
        <v>382</v>
      </c>
      <c r="B14" s="62"/>
      <c r="C14" s="67" t="s">
        <v>136</v>
      </c>
      <c r="D14" s="65" t="s">
        <v>138</v>
      </c>
      <c r="E14" s="58" t="s">
        <v>405</v>
      </c>
      <c r="F14" s="23" t="s">
        <v>463</v>
      </c>
      <c r="G14" s="23" t="s">
        <v>483</v>
      </c>
      <c r="H14" s="71">
        <f>IF(G15="grün",G15,(IF(G15="gelb",G15,(IF(G15="rot",G15,(IF(G15="nicht relevant",G15,F15)))))))</f>
        <v>0</v>
      </c>
      <c r="I14" s="55"/>
      <c r="J14" s="55"/>
      <c r="K14" s="55"/>
      <c r="L14" s="55"/>
      <c r="M14" s="73"/>
    </row>
    <row r="15" spans="1:13" ht="195.75" customHeight="1">
      <c r="A15" s="85"/>
      <c r="B15" s="62"/>
      <c r="C15" s="67"/>
      <c r="D15" s="65"/>
      <c r="E15" s="59"/>
      <c r="F15" s="51"/>
      <c r="G15" s="51"/>
      <c r="H15" s="71"/>
      <c r="I15" s="56"/>
      <c r="J15" s="56"/>
      <c r="K15" s="56"/>
      <c r="L15" s="56"/>
      <c r="M15" s="74"/>
    </row>
    <row r="16" spans="1:13" ht="30" customHeight="1">
      <c r="A16" s="63" t="s">
        <v>411</v>
      </c>
      <c r="B16" s="67" t="s">
        <v>474</v>
      </c>
      <c r="C16" s="64" t="s">
        <v>139</v>
      </c>
      <c r="D16" s="65" t="s">
        <v>140</v>
      </c>
      <c r="E16" s="58" t="s">
        <v>405</v>
      </c>
      <c r="F16" s="23" t="s">
        <v>327</v>
      </c>
      <c r="G16" s="23" t="s">
        <v>463</v>
      </c>
      <c r="H16" s="71">
        <f>IF(G17="grün",G17,(IF(G17="gelb",G17,(IF(G17="rot",G17,(IF(G17="nicht relevant",G17,F17)))))))</f>
        <v>0</v>
      </c>
      <c r="I16" s="55"/>
      <c r="J16" s="55"/>
      <c r="K16" s="55"/>
      <c r="L16" s="55"/>
      <c r="M16" s="73"/>
    </row>
    <row r="17" spans="1:13" ht="181.5" customHeight="1">
      <c r="A17" s="63"/>
      <c r="B17" s="67"/>
      <c r="C17" s="62"/>
      <c r="D17" s="65"/>
      <c r="E17" s="59"/>
      <c r="F17" s="51"/>
      <c r="G17" s="51"/>
      <c r="H17" s="71"/>
      <c r="I17" s="56"/>
      <c r="J17" s="56"/>
      <c r="K17" s="56"/>
      <c r="L17" s="56"/>
      <c r="M17" s="74"/>
    </row>
    <row r="18" spans="1:13" ht="30" customHeight="1">
      <c r="A18" s="63" t="s">
        <v>419</v>
      </c>
      <c r="B18" s="67" t="s">
        <v>333</v>
      </c>
      <c r="C18" s="67" t="s">
        <v>141</v>
      </c>
      <c r="D18" s="105" t="s">
        <v>1</v>
      </c>
      <c r="E18" s="98"/>
      <c r="F18" s="23" t="s">
        <v>463</v>
      </c>
      <c r="G18" s="23" t="s">
        <v>483</v>
      </c>
      <c r="H18" s="71">
        <f>IF(G19="grün",G19,(IF(G19="gelb",G19,(IF(G19="rot",G19,(IF(G19="nicht relevant",G19,F19)))))))</f>
        <v>0</v>
      </c>
      <c r="I18" s="55"/>
      <c r="J18" s="55"/>
      <c r="K18" s="55"/>
      <c r="L18" s="55"/>
      <c r="M18" s="73"/>
    </row>
    <row r="19" spans="1:13" ht="64.5" customHeight="1">
      <c r="A19" s="63"/>
      <c r="B19" s="67"/>
      <c r="C19" s="67"/>
      <c r="D19" s="105"/>
      <c r="E19" s="99"/>
      <c r="F19" s="51"/>
      <c r="G19" s="51"/>
      <c r="H19" s="71"/>
      <c r="I19" s="56"/>
      <c r="J19" s="56"/>
      <c r="K19" s="56"/>
      <c r="L19" s="56"/>
      <c r="M19" s="74"/>
    </row>
    <row r="20" spans="1:13" ht="30" customHeight="1">
      <c r="A20" s="63" t="s">
        <v>420</v>
      </c>
      <c r="B20" s="67" t="s">
        <v>333</v>
      </c>
      <c r="C20" s="67" t="s">
        <v>142</v>
      </c>
      <c r="D20" s="105" t="s">
        <v>2</v>
      </c>
      <c r="E20" s="98"/>
      <c r="F20" s="23" t="s">
        <v>483</v>
      </c>
      <c r="G20" s="23" t="s">
        <v>463</v>
      </c>
      <c r="H20" s="71">
        <f>IF(G21="grün",G21,(IF(G21="gelb",G21,(IF(G21="rot",G21,(IF(G21="nicht relevant",G21,F21)))))))</f>
        <v>0</v>
      </c>
      <c r="I20" s="55"/>
      <c r="J20" s="55"/>
      <c r="K20" s="55"/>
      <c r="L20" s="55"/>
      <c r="M20" s="73"/>
    </row>
    <row r="21" spans="1:13" ht="72" customHeight="1">
      <c r="A21" s="63"/>
      <c r="B21" s="67"/>
      <c r="C21" s="67"/>
      <c r="D21" s="105"/>
      <c r="E21" s="99"/>
      <c r="F21" s="51"/>
      <c r="G21" s="51"/>
      <c r="H21" s="71"/>
      <c r="I21" s="56"/>
      <c r="J21" s="56"/>
      <c r="K21" s="56"/>
      <c r="L21" s="56"/>
      <c r="M21" s="74"/>
    </row>
    <row r="22" spans="1:13" ht="30" customHeight="1">
      <c r="A22" s="63" t="s">
        <v>412</v>
      </c>
      <c r="B22" s="67" t="s">
        <v>442</v>
      </c>
      <c r="C22" s="64" t="s">
        <v>143</v>
      </c>
      <c r="D22" s="65" t="s">
        <v>3</v>
      </c>
      <c r="E22" s="58"/>
      <c r="F22" s="23" t="s">
        <v>463</v>
      </c>
      <c r="G22" s="23" t="s">
        <v>483</v>
      </c>
      <c r="H22" s="71">
        <f>IF(G23="grün",G23,(IF(G23="gelb",G23,(IF(G23="rot",G23,(IF(G23="nicht relevant",G23,F23)))))))</f>
        <v>0</v>
      </c>
      <c r="I22" s="55"/>
      <c r="J22" s="55"/>
      <c r="K22" s="55"/>
      <c r="L22" s="55"/>
      <c r="M22" s="73"/>
    </row>
    <row r="23" spans="1:13" ht="35.25" customHeight="1">
      <c r="A23" s="63"/>
      <c r="B23" s="67"/>
      <c r="C23" s="106"/>
      <c r="D23" s="65"/>
      <c r="E23" s="59"/>
      <c r="F23" s="51"/>
      <c r="G23" s="51"/>
      <c r="H23" s="71"/>
      <c r="I23" s="56"/>
      <c r="J23" s="56"/>
      <c r="K23" s="56"/>
      <c r="L23" s="56"/>
      <c r="M23" s="74"/>
    </row>
    <row r="24" spans="1:13" ht="30" customHeight="1">
      <c r="A24" s="63" t="s">
        <v>397</v>
      </c>
      <c r="B24" s="67"/>
      <c r="C24" s="64" t="s">
        <v>144</v>
      </c>
      <c r="D24" s="65" t="s">
        <v>3</v>
      </c>
      <c r="E24" s="58"/>
      <c r="F24" s="23" t="s">
        <v>483</v>
      </c>
      <c r="G24" s="23" t="s">
        <v>463</v>
      </c>
      <c r="H24" s="71">
        <f>IF(G25="grün",G25,(IF(G25="gelb",G25,(IF(G25="rot",G25,(IF(G25="nicht relevant",G25,F25)))))))</f>
        <v>0</v>
      </c>
      <c r="I24" s="55"/>
      <c r="J24" s="55"/>
      <c r="K24" s="55"/>
      <c r="L24" s="55"/>
      <c r="M24" s="73"/>
    </row>
    <row r="25" spans="1:13" ht="34.5" customHeight="1">
      <c r="A25" s="63"/>
      <c r="B25" s="67"/>
      <c r="C25" s="106"/>
      <c r="D25" s="65"/>
      <c r="E25" s="59"/>
      <c r="F25" s="51"/>
      <c r="G25" s="51"/>
      <c r="H25" s="71"/>
      <c r="I25" s="56"/>
      <c r="J25" s="56"/>
      <c r="K25" s="56"/>
      <c r="L25" s="56"/>
      <c r="M25" s="74"/>
    </row>
    <row r="26" spans="1:13" ht="30" customHeight="1">
      <c r="A26" s="63" t="s">
        <v>421</v>
      </c>
      <c r="B26" s="62"/>
      <c r="C26" s="67" t="s">
        <v>145</v>
      </c>
      <c r="D26" s="65" t="s">
        <v>288</v>
      </c>
      <c r="E26" s="58" t="s">
        <v>405</v>
      </c>
      <c r="F26" s="23" t="s">
        <v>463</v>
      </c>
      <c r="G26" s="23" t="s">
        <v>483</v>
      </c>
      <c r="H26" s="71">
        <f>IF(G27="grün",G27,(IF(G27="gelb",G27,(IF(G27="rot",G27,(IF(G27="nicht relevant",G27,F27)))))))</f>
        <v>0</v>
      </c>
      <c r="I26" s="55"/>
      <c r="J26" s="55"/>
      <c r="K26" s="55"/>
      <c r="L26" s="55"/>
      <c r="M26" s="73"/>
    </row>
    <row r="27" spans="1:13" ht="77.25" customHeight="1">
      <c r="A27" s="63"/>
      <c r="B27" s="62"/>
      <c r="C27" s="106"/>
      <c r="D27" s="65"/>
      <c r="E27" s="59"/>
      <c r="F27" s="51"/>
      <c r="G27" s="51"/>
      <c r="H27" s="71"/>
      <c r="I27" s="56"/>
      <c r="J27" s="56"/>
      <c r="K27" s="56"/>
      <c r="L27" s="56"/>
      <c r="M27" s="74"/>
    </row>
    <row r="28" spans="1:13" ht="30" customHeight="1">
      <c r="A28" s="63" t="s">
        <v>422</v>
      </c>
      <c r="B28" s="62"/>
      <c r="C28" s="67" t="s">
        <v>246</v>
      </c>
      <c r="D28" s="65" t="s">
        <v>4</v>
      </c>
      <c r="E28" s="58"/>
      <c r="F28" s="23" t="s">
        <v>463</v>
      </c>
      <c r="G28" s="23" t="s">
        <v>483</v>
      </c>
      <c r="H28" s="71">
        <f>IF(G29="grün",G29,(IF(G29="gelb",G29,(IF(G29="rot",G29,(IF(G29="nicht relevant",G29,F29)))))))</f>
        <v>0</v>
      </c>
      <c r="I28" s="55"/>
      <c r="J28" s="55"/>
      <c r="K28" s="55"/>
      <c r="L28" s="55"/>
      <c r="M28" s="73"/>
    </row>
    <row r="29" spans="1:13" ht="48" customHeight="1">
      <c r="A29" s="63"/>
      <c r="B29" s="62"/>
      <c r="C29" s="67"/>
      <c r="D29" s="65"/>
      <c r="E29" s="59"/>
      <c r="F29" s="51"/>
      <c r="G29" s="51"/>
      <c r="H29" s="71"/>
      <c r="I29" s="56"/>
      <c r="J29" s="56"/>
      <c r="K29" s="56"/>
      <c r="L29" s="56"/>
      <c r="M29" s="74"/>
    </row>
    <row r="30" spans="1:13" ht="30" customHeight="1">
      <c r="A30" s="63" t="s">
        <v>423</v>
      </c>
      <c r="B30" s="62"/>
      <c r="C30" s="67" t="s">
        <v>247</v>
      </c>
      <c r="D30" s="105" t="s">
        <v>287</v>
      </c>
      <c r="E30" s="98"/>
      <c r="F30" s="23" t="s">
        <v>463</v>
      </c>
      <c r="G30" s="23" t="s">
        <v>483</v>
      </c>
      <c r="H30" s="71">
        <f>IF(G31="grün",G31,(IF(G31="gelb",G31,(IF(G31="rot",G31,(IF(G31="nicht relevant",G31,F31)))))))</f>
        <v>0</v>
      </c>
      <c r="I30" s="55"/>
      <c r="J30" s="55"/>
      <c r="K30" s="55"/>
      <c r="L30" s="55"/>
      <c r="M30" s="73"/>
    </row>
    <row r="31" spans="1:13" ht="63.75" customHeight="1">
      <c r="A31" s="63"/>
      <c r="B31" s="62"/>
      <c r="C31" s="67"/>
      <c r="D31" s="105"/>
      <c r="E31" s="99"/>
      <c r="F31" s="51"/>
      <c r="G31" s="51"/>
      <c r="H31" s="71"/>
      <c r="I31" s="56"/>
      <c r="J31" s="56"/>
      <c r="K31" s="56"/>
      <c r="L31" s="56"/>
      <c r="M31" s="74"/>
    </row>
    <row r="32" spans="1:13" ht="30" customHeight="1">
      <c r="A32" s="63" t="s">
        <v>424</v>
      </c>
      <c r="B32" s="62" t="s">
        <v>333</v>
      </c>
      <c r="C32" s="106" t="s">
        <v>248</v>
      </c>
      <c r="D32" s="108" t="s">
        <v>146</v>
      </c>
      <c r="E32" s="58" t="s">
        <v>405</v>
      </c>
      <c r="F32" s="23" t="s">
        <v>483</v>
      </c>
      <c r="G32" s="23" t="s">
        <v>463</v>
      </c>
      <c r="H32" s="71">
        <f>IF(G33="grün",G33,(IF(G33="gelb",G33,(IF(G33="rot",G33,(IF(G33="nicht relevant",G33,F33)))))))</f>
        <v>0</v>
      </c>
      <c r="I32" s="55"/>
      <c r="J32" s="55"/>
      <c r="K32" s="55"/>
      <c r="L32" s="55"/>
      <c r="M32" s="73"/>
    </row>
    <row r="33" spans="1:13" ht="63" customHeight="1">
      <c r="A33" s="63"/>
      <c r="B33" s="62"/>
      <c r="C33" s="106"/>
      <c r="D33" s="108"/>
      <c r="E33" s="59"/>
      <c r="F33" s="51"/>
      <c r="G33" s="51"/>
      <c r="H33" s="71"/>
      <c r="I33" s="56"/>
      <c r="J33" s="56"/>
      <c r="K33" s="56"/>
      <c r="L33" s="56"/>
      <c r="M33" s="74"/>
    </row>
    <row r="34" spans="1:13" ht="30" customHeight="1">
      <c r="A34" s="63" t="s">
        <v>425</v>
      </c>
      <c r="B34" s="62" t="s">
        <v>333</v>
      </c>
      <c r="C34" s="67" t="s">
        <v>249</v>
      </c>
      <c r="D34" s="65" t="s">
        <v>481</v>
      </c>
      <c r="E34" s="58"/>
      <c r="F34" s="23" t="s">
        <v>463</v>
      </c>
      <c r="G34" s="23" t="s">
        <v>483</v>
      </c>
      <c r="H34" s="71">
        <f>IF(G35="grün",G35,(IF(G35="gelb",G35,(IF(G35="rot",G35,(IF(G35="nicht relevant",G35,F35)))))))</f>
        <v>0</v>
      </c>
      <c r="I34" s="55"/>
      <c r="J34" s="55"/>
      <c r="K34" s="55"/>
      <c r="L34" s="55"/>
      <c r="M34" s="73"/>
    </row>
    <row r="35" spans="1:13" ht="34.5" customHeight="1">
      <c r="A35" s="63"/>
      <c r="B35" s="62"/>
      <c r="C35" s="62"/>
      <c r="D35" s="65"/>
      <c r="E35" s="59"/>
      <c r="F35" s="51"/>
      <c r="G35" s="51"/>
      <c r="H35" s="71"/>
      <c r="I35" s="56"/>
      <c r="J35" s="56"/>
      <c r="K35" s="56"/>
      <c r="L35" s="56"/>
      <c r="M35" s="74"/>
    </row>
    <row r="36" spans="1:13" ht="30" customHeight="1">
      <c r="A36" s="63" t="s">
        <v>426</v>
      </c>
      <c r="B36" s="67" t="s">
        <v>333</v>
      </c>
      <c r="C36" s="67" t="s">
        <v>250</v>
      </c>
      <c r="D36" s="65" t="s">
        <v>285</v>
      </c>
      <c r="E36" s="58" t="s">
        <v>405</v>
      </c>
      <c r="F36" s="23" t="s">
        <v>463</v>
      </c>
      <c r="G36" s="23" t="s">
        <v>483</v>
      </c>
      <c r="H36" s="71">
        <f>IF(G37="grün",G37,(IF(G37="gelb",G37,(IF(G37="rot",G37,(IF(G37="nicht relevant",G37,F37)))))))</f>
        <v>0</v>
      </c>
      <c r="I36" s="55"/>
      <c r="J36" s="55"/>
      <c r="K36" s="55"/>
      <c r="L36" s="55"/>
      <c r="M36" s="73"/>
    </row>
    <row r="37" spans="1:13" ht="62.25" customHeight="1">
      <c r="A37" s="63"/>
      <c r="B37" s="67"/>
      <c r="C37" s="106"/>
      <c r="D37" s="65"/>
      <c r="E37" s="59"/>
      <c r="F37" s="51"/>
      <c r="G37" s="51"/>
      <c r="H37" s="71"/>
      <c r="I37" s="56"/>
      <c r="J37" s="56"/>
      <c r="K37" s="56"/>
      <c r="L37" s="56"/>
      <c r="M37" s="74"/>
    </row>
    <row r="38" spans="1:13" ht="30" customHeight="1">
      <c r="A38" s="63" t="s">
        <v>413</v>
      </c>
      <c r="B38" s="67" t="s">
        <v>10</v>
      </c>
      <c r="C38" s="64" t="s">
        <v>251</v>
      </c>
      <c r="D38" s="107" t="s">
        <v>286</v>
      </c>
      <c r="E38" s="98" t="s">
        <v>405</v>
      </c>
      <c r="F38" s="23" t="s">
        <v>483</v>
      </c>
      <c r="G38" s="23" t="s">
        <v>463</v>
      </c>
      <c r="H38" s="71">
        <f>IF(G39="grün",G39,(IF(G39="gelb",G39,(IF(G39="rot",G39,(IF(G39="nicht relevant",G39,F39)))))))</f>
        <v>0</v>
      </c>
      <c r="I38" s="55"/>
      <c r="J38" s="55"/>
      <c r="K38" s="55"/>
      <c r="L38" s="55"/>
      <c r="M38" s="73"/>
    </row>
    <row r="39" spans="1:13" ht="44.25" customHeight="1">
      <c r="A39" s="63"/>
      <c r="B39" s="67"/>
      <c r="C39" s="106"/>
      <c r="D39" s="105"/>
      <c r="E39" s="99"/>
      <c r="F39" s="51"/>
      <c r="G39" s="51"/>
      <c r="H39" s="71"/>
      <c r="I39" s="56"/>
      <c r="J39" s="56"/>
      <c r="K39" s="56"/>
      <c r="L39" s="56"/>
      <c r="M39" s="74"/>
    </row>
    <row r="40" spans="1:13" ht="30" customHeight="1">
      <c r="A40" s="63" t="s">
        <v>383</v>
      </c>
      <c r="B40" s="67" t="s">
        <v>333</v>
      </c>
      <c r="C40" s="67" t="s">
        <v>252</v>
      </c>
      <c r="D40" s="109" t="s">
        <v>147</v>
      </c>
      <c r="E40" s="58"/>
      <c r="F40" s="23" t="s">
        <v>483</v>
      </c>
      <c r="G40" s="23" t="s">
        <v>463</v>
      </c>
      <c r="H40" s="71">
        <f>IF(G41="grün",G41,(IF(G41="gelb",G41,(IF(G41="rot",G41,(IF(G41="nicht relevant",G41,F41)))))))</f>
        <v>0</v>
      </c>
      <c r="I40" s="55"/>
      <c r="J40" s="55"/>
      <c r="K40" s="55"/>
      <c r="L40" s="55"/>
      <c r="M40" s="73"/>
    </row>
    <row r="41" spans="1:13" ht="91.5" customHeight="1">
      <c r="A41" s="63"/>
      <c r="B41" s="67"/>
      <c r="C41" s="67"/>
      <c r="D41" s="110"/>
      <c r="E41" s="59"/>
      <c r="F41" s="51"/>
      <c r="G41" s="51"/>
      <c r="H41" s="71"/>
      <c r="I41" s="56"/>
      <c r="J41" s="56"/>
      <c r="K41" s="56"/>
      <c r="L41" s="56"/>
      <c r="M41" s="74"/>
    </row>
    <row r="42" spans="1:13" ht="30" customHeight="1">
      <c r="A42" s="63" t="s">
        <v>384</v>
      </c>
      <c r="B42" s="67" t="s">
        <v>333</v>
      </c>
      <c r="C42" s="106" t="s">
        <v>253</v>
      </c>
      <c r="D42" s="107" t="s">
        <v>148</v>
      </c>
      <c r="E42" s="98"/>
      <c r="F42" s="23" t="s">
        <v>463</v>
      </c>
      <c r="G42" s="23" t="s">
        <v>483</v>
      </c>
      <c r="H42" s="71">
        <f>IF(G43="grün",G43,(IF(G43="gelb",G43,(IF(G43="rot",G43,(IF(G43="nicht relevant",G43,F43)))))))</f>
        <v>0</v>
      </c>
      <c r="I42" s="55"/>
      <c r="J42" s="55"/>
      <c r="K42" s="55"/>
      <c r="L42" s="55"/>
      <c r="M42" s="73"/>
    </row>
    <row r="43" spans="1:13" ht="65.25" customHeight="1">
      <c r="A43" s="63"/>
      <c r="B43" s="67"/>
      <c r="C43" s="106"/>
      <c r="D43" s="105"/>
      <c r="E43" s="99"/>
      <c r="F43" s="51"/>
      <c r="G43" s="51"/>
      <c r="H43" s="71"/>
      <c r="I43" s="56"/>
      <c r="J43" s="56"/>
      <c r="K43" s="56"/>
      <c r="L43" s="56"/>
      <c r="M43" s="74"/>
    </row>
    <row r="44" spans="1:13" ht="30" customHeight="1">
      <c r="A44" s="63" t="s">
        <v>385</v>
      </c>
      <c r="B44" s="67" t="s">
        <v>333</v>
      </c>
      <c r="C44" s="67" t="s">
        <v>265</v>
      </c>
      <c r="D44" s="65" t="s">
        <v>5</v>
      </c>
      <c r="E44" s="58"/>
      <c r="F44" s="23" t="s">
        <v>463</v>
      </c>
      <c r="G44" s="23" t="s">
        <v>483</v>
      </c>
      <c r="H44" s="71">
        <f>IF(G45="grün",G45,(IF(G45="gelb",G45,(IF(G45="rot",G45,(IF(G45="nicht relevant",G45,F45)))))))</f>
        <v>0</v>
      </c>
      <c r="I44" s="55"/>
      <c r="J44" s="55"/>
      <c r="K44" s="55"/>
      <c r="L44" s="55"/>
      <c r="M44" s="73"/>
    </row>
    <row r="45" spans="1:13" ht="65.25" customHeight="1">
      <c r="A45" s="63"/>
      <c r="B45" s="67"/>
      <c r="C45" s="67"/>
      <c r="D45" s="65"/>
      <c r="E45" s="59"/>
      <c r="F45" s="51"/>
      <c r="G45" s="51"/>
      <c r="H45" s="71"/>
      <c r="I45" s="56"/>
      <c r="J45" s="56"/>
      <c r="K45" s="56"/>
      <c r="L45" s="56"/>
      <c r="M45" s="74"/>
    </row>
    <row r="46" spans="1:13" ht="30" customHeight="1">
      <c r="A46" s="63" t="s">
        <v>350</v>
      </c>
      <c r="B46" s="67" t="s">
        <v>454</v>
      </c>
      <c r="C46" s="67" t="s">
        <v>266</v>
      </c>
      <c r="D46" s="107" t="s">
        <v>284</v>
      </c>
      <c r="E46" s="98"/>
      <c r="F46" s="23" t="s">
        <v>463</v>
      </c>
      <c r="G46" s="23" t="s">
        <v>483</v>
      </c>
      <c r="H46" s="71">
        <f>IF(G47="grün",G47,(IF(G47="gelb",G47,(IF(G47="rot",G47,(IF(G47="nicht relevant",G47,F47)))))))</f>
        <v>0</v>
      </c>
      <c r="I46" s="55"/>
      <c r="J46" s="55"/>
      <c r="K46" s="55"/>
      <c r="L46" s="55"/>
      <c r="M46" s="73"/>
    </row>
    <row r="47" spans="1:13" ht="48.75" customHeight="1">
      <c r="A47" s="63"/>
      <c r="B47" s="67"/>
      <c r="C47" s="67"/>
      <c r="D47" s="105"/>
      <c r="E47" s="99"/>
      <c r="F47" s="51"/>
      <c r="G47" s="51"/>
      <c r="H47" s="71"/>
      <c r="I47" s="56"/>
      <c r="J47" s="56"/>
      <c r="K47" s="56"/>
      <c r="L47" s="56"/>
      <c r="M47" s="74"/>
    </row>
    <row r="48" spans="1:13" ht="30" customHeight="1">
      <c r="A48" s="63" t="s">
        <v>289</v>
      </c>
      <c r="B48" s="67" t="s">
        <v>333</v>
      </c>
      <c r="C48" s="111" t="s">
        <v>267</v>
      </c>
      <c r="D48" s="107" t="s">
        <v>283</v>
      </c>
      <c r="E48" s="98" t="s">
        <v>405</v>
      </c>
      <c r="F48" s="23" t="s">
        <v>483</v>
      </c>
      <c r="G48" s="23" t="s">
        <v>463</v>
      </c>
      <c r="H48" s="71">
        <f>IF(G49="grün",G49,(IF(G49="gelb",G49,(IF(G49="rot",G49,(IF(G49="nicht relevant",G49,F49)))))))</f>
        <v>0</v>
      </c>
      <c r="I48" s="55"/>
      <c r="J48" s="55"/>
      <c r="K48" s="55"/>
      <c r="L48" s="55"/>
      <c r="M48" s="73"/>
    </row>
    <row r="49" spans="1:13" ht="78.75" customHeight="1">
      <c r="A49" s="63"/>
      <c r="B49" s="67"/>
      <c r="C49" s="111"/>
      <c r="D49" s="105"/>
      <c r="E49" s="99"/>
      <c r="F49" s="51"/>
      <c r="G49" s="51"/>
      <c r="H49" s="71"/>
      <c r="I49" s="56"/>
      <c r="J49" s="56"/>
      <c r="K49" s="56"/>
      <c r="L49" s="56"/>
      <c r="M49" s="74"/>
    </row>
    <row r="50" spans="1:13" ht="30" customHeight="1">
      <c r="A50" s="63" t="s">
        <v>290</v>
      </c>
      <c r="B50" s="67"/>
      <c r="C50" s="112" t="s">
        <v>268</v>
      </c>
      <c r="D50" s="107" t="s">
        <v>281</v>
      </c>
      <c r="E50" s="98"/>
      <c r="F50" s="23" t="s">
        <v>483</v>
      </c>
      <c r="G50" s="23" t="s">
        <v>463</v>
      </c>
      <c r="H50" s="71">
        <f>IF(G51="grün",G51,(IF(G51="gelb",G51,(IF(G51="rot",G51,(IF(G51="nicht relevant",G51,F51)))))))</f>
        <v>0</v>
      </c>
      <c r="I50" s="55"/>
      <c r="J50" s="55"/>
      <c r="K50" s="55"/>
      <c r="L50" s="55"/>
      <c r="M50" s="73"/>
    </row>
    <row r="51" spans="1:13" ht="97.5" customHeight="1">
      <c r="A51" s="63"/>
      <c r="B51" s="67"/>
      <c r="C51" s="67"/>
      <c r="D51" s="105"/>
      <c r="E51" s="99"/>
      <c r="F51" s="51"/>
      <c r="G51" s="51"/>
      <c r="H51" s="71"/>
      <c r="I51" s="56"/>
      <c r="J51" s="56"/>
      <c r="K51" s="56"/>
      <c r="L51" s="56"/>
      <c r="M51" s="74"/>
    </row>
    <row r="52" spans="1:13" ht="30" customHeight="1">
      <c r="A52" s="63" t="s">
        <v>307</v>
      </c>
      <c r="B52" s="67" t="s">
        <v>476</v>
      </c>
      <c r="C52" s="64" t="s">
        <v>269</v>
      </c>
      <c r="D52" s="107" t="s">
        <v>282</v>
      </c>
      <c r="E52" s="98"/>
      <c r="F52" s="23" t="s">
        <v>463</v>
      </c>
      <c r="G52" s="23" t="s">
        <v>483</v>
      </c>
      <c r="H52" s="71">
        <f>IF(G53="grün",G53,(IF(G53="gelb",G53,(IF(G53="rot",G53,(IF(G53="nicht relevant",G53,F53)))))))</f>
        <v>0</v>
      </c>
      <c r="I52" s="55"/>
      <c r="J52" s="55"/>
      <c r="K52" s="55"/>
      <c r="L52" s="55"/>
      <c r="M52" s="73"/>
    </row>
    <row r="53" spans="1:13" ht="34.5" customHeight="1">
      <c r="A53" s="63"/>
      <c r="B53" s="67"/>
      <c r="C53" s="106"/>
      <c r="D53" s="105"/>
      <c r="E53" s="99"/>
      <c r="F53" s="51"/>
      <c r="G53" s="51"/>
      <c r="H53" s="71"/>
      <c r="I53" s="56"/>
      <c r="J53" s="56"/>
      <c r="K53" s="56"/>
      <c r="L53" s="56"/>
      <c r="M53" s="74"/>
    </row>
    <row r="54" spans="1:13" ht="30" customHeight="1">
      <c r="A54" s="63" t="s">
        <v>308</v>
      </c>
      <c r="B54" s="67" t="s">
        <v>333</v>
      </c>
      <c r="C54" s="64" t="s">
        <v>270</v>
      </c>
      <c r="D54" s="107" t="s">
        <v>280</v>
      </c>
      <c r="E54" s="98"/>
      <c r="F54" s="23" t="s">
        <v>483</v>
      </c>
      <c r="G54" s="23" t="s">
        <v>463</v>
      </c>
      <c r="H54" s="71">
        <f>IF(G55="grün",G55,(IF(G55="gelb",G55,(IF(G55="rot",G55,(IF(G55="nicht relevant",G55,F55)))))))</f>
        <v>0</v>
      </c>
      <c r="I54" s="55"/>
      <c r="J54" s="55"/>
      <c r="K54" s="55"/>
      <c r="L54" s="55"/>
      <c r="M54" s="73"/>
    </row>
    <row r="55" spans="1:13" ht="199.5" customHeight="1">
      <c r="A55" s="63"/>
      <c r="B55" s="67"/>
      <c r="C55" s="106"/>
      <c r="D55" s="105"/>
      <c r="E55" s="99"/>
      <c r="F55" s="51"/>
      <c r="G55" s="51"/>
      <c r="H55" s="71"/>
      <c r="I55" s="56"/>
      <c r="J55" s="56"/>
      <c r="K55" s="56"/>
      <c r="L55" s="56"/>
      <c r="M55" s="74"/>
    </row>
    <row r="56" spans="1:13" ht="30" customHeight="1">
      <c r="A56" s="63" t="s">
        <v>309</v>
      </c>
      <c r="B56" s="67"/>
      <c r="C56" s="67" t="s">
        <v>272</v>
      </c>
      <c r="D56" s="113" t="s">
        <v>271</v>
      </c>
      <c r="E56" s="58"/>
      <c r="F56" s="23" t="s">
        <v>463</v>
      </c>
      <c r="G56" s="23" t="s">
        <v>483</v>
      </c>
      <c r="H56" s="71">
        <f>IF(G57="grün",G57,(IF(G57="gelb",G57,(IF(G57="rot",G57,(IF(G57="nicht relevant",G57,F57)))))))</f>
        <v>0</v>
      </c>
      <c r="I56" s="55"/>
      <c r="J56" s="55"/>
      <c r="K56" s="55"/>
      <c r="L56" s="55"/>
      <c r="M56" s="73"/>
    </row>
    <row r="57" spans="1:13" ht="91.5" customHeight="1">
      <c r="A57" s="63"/>
      <c r="B57" s="67"/>
      <c r="C57" s="67"/>
      <c r="D57" s="114"/>
      <c r="E57" s="59"/>
      <c r="F57" s="51"/>
      <c r="G57" s="51"/>
      <c r="H57" s="71"/>
      <c r="I57" s="56"/>
      <c r="J57" s="56"/>
      <c r="K57" s="56"/>
      <c r="L57" s="56"/>
      <c r="M57" s="74"/>
    </row>
    <row r="58" spans="1:13" ht="30" customHeight="1">
      <c r="A58" s="63" t="s">
        <v>427</v>
      </c>
      <c r="B58" s="62"/>
      <c r="C58" s="64" t="s">
        <v>273</v>
      </c>
      <c r="D58" s="65" t="s">
        <v>279</v>
      </c>
      <c r="E58" s="58"/>
      <c r="F58" s="23" t="s">
        <v>463</v>
      </c>
      <c r="G58" s="23" t="s">
        <v>483</v>
      </c>
      <c r="H58" s="71">
        <f>IF(G59="grün",G59,(IF(G59="gelb",G59,(IF(G59="rot",G59,(IF(G59="nicht relevant",G59,F59)))))))</f>
        <v>0</v>
      </c>
      <c r="I58" s="55"/>
      <c r="J58" s="55"/>
      <c r="K58" s="55"/>
      <c r="L58" s="55"/>
      <c r="M58" s="73"/>
    </row>
    <row r="59" spans="1:13" ht="106.5" customHeight="1">
      <c r="A59" s="63"/>
      <c r="B59" s="62"/>
      <c r="C59" s="106"/>
      <c r="D59" s="65"/>
      <c r="E59" s="59"/>
      <c r="F59" s="51"/>
      <c r="G59" s="51"/>
      <c r="H59" s="71"/>
      <c r="I59" s="56"/>
      <c r="J59" s="56"/>
      <c r="K59" s="56"/>
      <c r="L59" s="56"/>
      <c r="M59" s="74"/>
    </row>
    <row r="60" spans="1:13" ht="30" customHeight="1">
      <c r="A60" s="63" t="s">
        <v>428</v>
      </c>
      <c r="B60" s="67" t="s">
        <v>333</v>
      </c>
      <c r="C60" s="67" t="s">
        <v>274</v>
      </c>
      <c r="D60" s="65" t="s">
        <v>6</v>
      </c>
      <c r="E60" s="58"/>
      <c r="F60" s="23" t="s">
        <v>463</v>
      </c>
      <c r="G60" s="23" t="s">
        <v>483</v>
      </c>
      <c r="H60" s="71">
        <f>IF(G61="grün",G61,(IF(G61="gelb",G61,(IF(G61="rot",G61,(IF(G61="nicht relevant",G61,F61)))))))</f>
        <v>0</v>
      </c>
      <c r="I60" s="55"/>
      <c r="J60" s="55"/>
      <c r="K60" s="55"/>
      <c r="L60" s="55"/>
      <c r="M60" s="73"/>
    </row>
    <row r="61" spans="1:13" ht="35.25" customHeight="1">
      <c r="A61" s="63"/>
      <c r="B61" s="67"/>
      <c r="C61" s="67"/>
      <c r="D61" s="65"/>
      <c r="E61" s="59"/>
      <c r="F61" s="51"/>
      <c r="G61" s="51"/>
      <c r="H61" s="71"/>
      <c r="I61" s="56"/>
      <c r="J61" s="56"/>
      <c r="K61" s="56"/>
      <c r="L61" s="56"/>
      <c r="M61" s="74"/>
    </row>
    <row r="62" spans="1:13" ht="30" customHeight="1">
      <c r="A62" s="63" t="s">
        <v>294</v>
      </c>
      <c r="B62" s="67" t="s">
        <v>109</v>
      </c>
      <c r="C62" s="62" t="s">
        <v>275</v>
      </c>
      <c r="D62" s="65" t="s">
        <v>7</v>
      </c>
      <c r="E62" s="58"/>
      <c r="F62" s="23" t="s">
        <v>463</v>
      </c>
      <c r="G62" s="23" t="s">
        <v>483</v>
      </c>
      <c r="H62" s="71">
        <f>IF(G63="grün",G63,(IF(G63="gelb",G63,(IF(G63="rot",G63,(IF(G63="nicht relevant",G63,F63)))))))</f>
        <v>0</v>
      </c>
      <c r="I62" s="55"/>
      <c r="J62" s="55"/>
      <c r="K62" s="55"/>
      <c r="L62" s="121"/>
      <c r="M62" s="73"/>
    </row>
    <row r="63" spans="1:13" ht="34.5" customHeight="1">
      <c r="A63" s="63"/>
      <c r="B63" s="67"/>
      <c r="C63" s="62"/>
      <c r="D63" s="65"/>
      <c r="E63" s="59"/>
      <c r="F63" s="51"/>
      <c r="G63" s="51"/>
      <c r="H63" s="71"/>
      <c r="I63" s="56"/>
      <c r="J63" s="56"/>
      <c r="K63" s="56"/>
      <c r="L63" s="122"/>
      <c r="M63" s="74"/>
    </row>
    <row r="64" spans="1:13" ht="30" customHeight="1">
      <c r="A64" s="63" t="s">
        <v>398</v>
      </c>
      <c r="B64" s="67" t="s">
        <v>18</v>
      </c>
      <c r="C64" s="67" t="s">
        <v>276</v>
      </c>
      <c r="D64" s="107" t="s">
        <v>8</v>
      </c>
      <c r="E64" s="98"/>
      <c r="F64" s="23" t="s">
        <v>483</v>
      </c>
      <c r="G64" s="23" t="s">
        <v>463</v>
      </c>
      <c r="H64" s="71">
        <f>IF(G65="grün",G65,(IF(G65="gelb",G65,(IF(G65="rot",G65,(IF(G65="nicht relevant",G65,F65)))))))</f>
        <v>0</v>
      </c>
      <c r="I64" s="55"/>
      <c r="J64" s="55"/>
      <c r="K64" s="55"/>
      <c r="L64" s="55"/>
      <c r="M64" s="73"/>
    </row>
    <row r="65" spans="1:13" ht="48.75" customHeight="1">
      <c r="A65" s="63"/>
      <c r="B65" s="67"/>
      <c r="C65" s="67"/>
      <c r="D65" s="105"/>
      <c r="E65" s="99"/>
      <c r="F65" s="51"/>
      <c r="G65" s="51"/>
      <c r="H65" s="71"/>
      <c r="I65" s="56"/>
      <c r="J65" s="56"/>
      <c r="K65" s="56"/>
      <c r="L65" s="56"/>
      <c r="M65" s="74"/>
    </row>
    <row r="66" spans="1:13" ht="30" customHeight="1">
      <c r="A66" s="63" t="s">
        <v>310</v>
      </c>
      <c r="B66" s="67" t="s">
        <v>15</v>
      </c>
      <c r="C66" s="67" t="s">
        <v>277</v>
      </c>
      <c r="D66" s="107" t="s">
        <v>278</v>
      </c>
      <c r="E66" s="98" t="s">
        <v>405</v>
      </c>
      <c r="F66" s="23" t="s">
        <v>463</v>
      </c>
      <c r="G66" s="23" t="s">
        <v>483</v>
      </c>
      <c r="H66" s="71">
        <f>IF(G67="grün",G67,(IF(G67="gelb",G67,(IF(G67="rot",G67,(IF(G67="nicht relevant",G67,F67)))))))</f>
        <v>0</v>
      </c>
      <c r="I66" s="55"/>
      <c r="J66" s="55"/>
      <c r="K66" s="55"/>
      <c r="L66" s="55"/>
      <c r="M66" s="73"/>
    </row>
    <row r="67" spans="1:13" ht="183.75" customHeight="1">
      <c r="A67" s="63"/>
      <c r="B67" s="67"/>
      <c r="C67" s="67"/>
      <c r="D67" s="105"/>
      <c r="E67" s="99"/>
      <c r="F67" s="51"/>
      <c r="G67" s="51"/>
      <c r="H67" s="71"/>
      <c r="I67" s="56"/>
      <c r="J67" s="56"/>
      <c r="K67" s="56"/>
      <c r="L67" s="56"/>
      <c r="M67" s="74"/>
    </row>
    <row r="68" spans="1:13" ht="30" customHeight="1">
      <c r="A68" s="85" t="s">
        <v>429</v>
      </c>
      <c r="B68" s="87" t="s">
        <v>442</v>
      </c>
      <c r="C68" s="118" t="s">
        <v>23</v>
      </c>
      <c r="D68" s="119" t="s">
        <v>460</v>
      </c>
      <c r="E68" s="100"/>
      <c r="F68" s="23" t="s">
        <v>463</v>
      </c>
      <c r="G68" s="23" t="s">
        <v>483</v>
      </c>
      <c r="H68" s="71">
        <f>IF(G69="grün",G69,(IF(G69="gelb",G69,(IF(G69="rot",G69,(IF(G69="nicht relevant",G69,F69)))))))</f>
        <v>0</v>
      </c>
      <c r="I68" s="55"/>
      <c r="J68" s="55"/>
      <c r="K68" s="55"/>
      <c r="L68" s="55"/>
      <c r="M68" s="73"/>
    </row>
    <row r="69" spans="1:13" ht="35.25" customHeight="1">
      <c r="A69" s="85"/>
      <c r="B69" s="87"/>
      <c r="C69" s="118"/>
      <c r="D69" s="120"/>
      <c r="E69" s="101"/>
      <c r="F69" s="51"/>
      <c r="G69" s="51"/>
      <c r="H69" s="71"/>
      <c r="I69" s="56"/>
      <c r="J69" s="56"/>
      <c r="K69" s="56"/>
      <c r="L69" s="56"/>
      <c r="M69" s="74"/>
    </row>
    <row r="70" spans="1:13" ht="30" customHeight="1">
      <c r="A70" s="85" t="s">
        <v>430</v>
      </c>
      <c r="B70" s="87" t="s">
        <v>333</v>
      </c>
      <c r="C70" s="87" t="s">
        <v>24</v>
      </c>
      <c r="D70" s="117"/>
      <c r="E70" s="102"/>
      <c r="F70" s="23" t="s">
        <v>463</v>
      </c>
      <c r="G70" s="23" t="s">
        <v>483</v>
      </c>
      <c r="H70" s="71">
        <f>IF(G71="grün",G71,(IF(G71="gelb",G71,(IF(G71="rot",G71,(IF(G71="nicht relevant",G71,F71)))))))</f>
        <v>0</v>
      </c>
      <c r="I70" s="55"/>
      <c r="J70" s="55"/>
      <c r="K70" s="55"/>
      <c r="L70" s="55"/>
      <c r="M70" s="73"/>
    </row>
    <row r="71" spans="1:13" ht="34.5" customHeight="1">
      <c r="A71" s="85"/>
      <c r="B71" s="87"/>
      <c r="C71" s="116"/>
      <c r="D71" s="117"/>
      <c r="E71" s="103"/>
      <c r="F71" s="51"/>
      <c r="G71" s="51"/>
      <c r="H71" s="71"/>
      <c r="I71" s="56"/>
      <c r="J71" s="56"/>
      <c r="K71" s="56"/>
      <c r="L71" s="56"/>
      <c r="M71" s="74"/>
    </row>
    <row r="72" spans="1:13" ht="30" customHeight="1">
      <c r="A72" s="85" t="s">
        <v>431</v>
      </c>
      <c r="B72" s="87" t="s">
        <v>12</v>
      </c>
      <c r="C72" s="87" t="s">
        <v>191</v>
      </c>
      <c r="D72" s="65" t="s">
        <v>25</v>
      </c>
      <c r="E72" s="58" t="s">
        <v>405</v>
      </c>
      <c r="F72" s="23" t="s">
        <v>463</v>
      </c>
      <c r="G72" s="23" t="s">
        <v>483</v>
      </c>
      <c r="H72" s="71">
        <f>IF(G73="grün",G73,(IF(G73="gelb",G73,(IF(G73="rot",G73,(IF(G73="nicht relevant",G73,F73)))))))</f>
        <v>0</v>
      </c>
      <c r="I72" s="55"/>
      <c r="J72" s="55"/>
      <c r="K72" s="55"/>
      <c r="L72" s="55"/>
      <c r="M72" s="73"/>
    </row>
    <row r="73" spans="1:13" ht="111" customHeight="1">
      <c r="A73" s="85"/>
      <c r="B73" s="87"/>
      <c r="C73" s="87"/>
      <c r="D73" s="65"/>
      <c r="E73" s="59"/>
      <c r="F73" s="51"/>
      <c r="G73" s="51"/>
      <c r="H73" s="71"/>
      <c r="I73" s="56"/>
      <c r="J73" s="56"/>
      <c r="K73" s="56"/>
      <c r="L73" s="56"/>
      <c r="M73" s="74"/>
    </row>
    <row r="74" spans="1:13" ht="30" customHeight="1">
      <c r="A74" s="85" t="s">
        <v>432</v>
      </c>
      <c r="B74" s="87" t="s">
        <v>449</v>
      </c>
      <c r="C74" s="87" t="s">
        <v>26</v>
      </c>
      <c r="D74" s="107" t="s">
        <v>27</v>
      </c>
      <c r="E74" s="98"/>
      <c r="F74" s="23" t="s">
        <v>483</v>
      </c>
      <c r="G74" s="23" t="s">
        <v>463</v>
      </c>
      <c r="H74" s="71">
        <f>IF(G75="grün",G75,(IF(G75="gelb",G75,(IF(G75="rot",G75,(IF(G75="nicht relevant",G75,F75)))))))</f>
        <v>0</v>
      </c>
      <c r="I74" s="55"/>
      <c r="J74" s="55"/>
      <c r="K74" s="55"/>
      <c r="L74" s="55"/>
      <c r="M74" s="73"/>
    </row>
    <row r="75" spans="1:13" ht="76.5" customHeight="1" thickBot="1">
      <c r="A75" s="86"/>
      <c r="B75" s="88"/>
      <c r="C75" s="88"/>
      <c r="D75" s="115"/>
      <c r="E75" s="104"/>
      <c r="F75" s="52"/>
      <c r="G75" s="52"/>
      <c r="H75" s="72"/>
      <c r="I75" s="75"/>
      <c r="J75" s="75"/>
      <c r="K75" s="75"/>
      <c r="L75" s="75"/>
      <c r="M75" s="76"/>
    </row>
    <row r="77" spans="17:60" ht="18">
      <c r="Q77" s="6"/>
      <c r="R77" s="6"/>
      <c r="S77" s="6"/>
      <c r="T77" s="6"/>
      <c r="U77" s="6"/>
      <c r="V77" s="6"/>
      <c r="W77" s="6"/>
      <c r="X77" s="6"/>
      <c r="Y77" s="6"/>
      <c r="Z77" s="6"/>
      <c r="AA77" s="6"/>
      <c r="AB77" s="6"/>
      <c r="AC77" s="6"/>
      <c r="AD77" s="6"/>
      <c r="AE77" s="6"/>
      <c r="AF77" s="6"/>
      <c r="AG77" s="6"/>
      <c r="AH77" s="6"/>
      <c r="AQ77"/>
      <c r="AR77"/>
      <c r="AS77"/>
      <c r="AT77"/>
      <c r="AU77"/>
      <c r="AV77"/>
      <c r="AW77"/>
      <c r="AX77"/>
      <c r="AY77"/>
      <c r="AZ77"/>
      <c r="BA77"/>
      <c r="BB77"/>
      <c r="BC77"/>
      <c r="BD77"/>
      <c r="BE77"/>
      <c r="BF77"/>
      <c r="BG77"/>
      <c r="BH77"/>
    </row>
    <row r="78" spans="17:60" ht="18">
      <c r="Q78" s="6"/>
      <c r="R78" s="6"/>
      <c r="S78" s="6"/>
      <c r="T78" s="6"/>
      <c r="U78" s="6"/>
      <c r="V78" s="6"/>
      <c r="W78" s="6"/>
      <c r="X78" s="6"/>
      <c r="Y78" s="6"/>
      <c r="Z78" s="6"/>
      <c r="AA78" s="6"/>
      <c r="AB78" s="6"/>
      <c r="AC78" s="6"/>
      <c r="AD78" s="6"/>
      <c r="AE78" s="6"/>
      <c r="AF78" s="6"/>
      <c r="AG78" s="6"/>
      <c r="AH78" s="6"/>
      <c r="AQ78"/>
      <c r="AR78"/>
      <c r="AS78"/>
      <c r="AT78"/>
      <c r="AU78"/>
      <c r="AV78"/>
      <c r="AW78"/>
      <c r="AX78"/>
      <c r="AY78"/>
      <c r="AZ78"/>
      <c r="BA78"/>
      <c r="BB78"/>
      <c r="BC78"/>
      <c r="BD78"/>
      <c r="BE78"/>
      <c r="BF78"/>
      <c r="BG78"/>
      <c r="BH78"/>
    </row>
    <row r="79" spans="17:60" ht="66.75" customHeight="1">
      <c r="Q79" s="6"/>
      <c r="R79" s="6"/>
      <c r="S79" s="6"/>
      <c r="T79" s="6"/>
      <c r="U79" s="6"/>
      <c r="V79" s="6"/>
      <c r="W79" s="6"/>
      <c r="X79" s="6"/>
      <c r="Y79" s="6"/>
      <c r="Z79" s="6"/>
      <c r="AA79" s="6"/>
      <c r="AB79" s="6"/>
      <c r="AC79" s="6"/>
      <c r="AD79" s="6"/>
      <c r="AE79" s="6"/>
      <c r="AF79" s="6"/>
      <c r="AG79" s="6"/>
      <c r="AH79" s="6"/>
      <c r="AQ79"/>
      <c r="AR79"/>
      <c r="AS79"/>
      <c r="AT79"/>
      <c r="AU79"/>
      <c r="AV79"/>
      <c r="AW79"/>
      <c r="AX79"/>
      <c r="AY79"/>
      <c r="AZ79"/>
      <c r="BA79"/>
      <c r="BB79"/>
      <c r="BC79"/>
      <c r="BD79"/>
      <c r="BE79"/>
      <c r="BF79"/>
      <c r="BG79"/>
      <c r="BH79"/>
    </row>
    <row r="80" spans="17:60" ht="18">
      <c r="Q80" s="6"/>
      <c r="R80" s="6"/>
      <c r="S80" s="6"/>
      <c r="T80" s="6"/>
      <c r="U80" s="6"/>
      <c r="V80" s="6"/>
      <c r="W80" s="6"/>
      <c r="X80" s="6"/>
      <c r="Y80" s="6"/>
      <c r="Z80" s="6"/>
      <c r="AA80" s="6"/>
      <c r="AB80" s="6"/>
      <c r="AC80" s="6"/>
      <c r="AD80" s="6"/>
      <c r="AE80" s="6"/>
      <c r="AF80" s="6"/>
      <c r="AG80" s="6"/>
      <c r="AH80" s="6"/>
      <c r="AQ80"/>
      <c r="AR80"/>
      <c r="AS80"/>
      <c r="AT80"/>
      <c r="AU80"/>
      <c r="AV80"/>
      <c r="AW80"/>
      <c r="AX80"/>
      <c r="AY80"/>
      <c r="AZ80"/>
      <c r="BA80"/>
      <c r="BB80"/>
      <c r="BC80"/>
      <c r="BD80"/>
      <c r="BE80"/>
      <c r="BF80"/>
      <c r="BG80"/>
      <c r="BH80"/>
    </row>
    <row r="81" spans="17:60" ht="18">
      <c r="Q81" s="6"/>
      <c r="R81" s="6"/>
      <c r="S81" s="6"/>
      <c r="T81" s="6"/>
      <c r="U81" s="6"/>
      <c r="V81" s="6"/>
      <c r="W81" s="6"/>
      <c r="X81" s="6"/>
      <c r="Y81" s="6"/>
      <c r="Z81" s="6"/>
      <c r="AA81" s="6"/>
      <c r="AB81" s="6"/>
      <c r="AC81" s="6"/>
      <c r="AD81" s="6"/>
      <c r="AE81" s="6"/>
      <c r="AF81" s="6"/>
      <c r="AG81" s="6"/>
      <c r="AH81" s="6"/>
      <c r="AQ81"/>
      <c r="AR81"/>
      <c r="AS81"/>
      <c r="AT81"/>
      <c r="AU81"/>
      <c r="AV81"/>
      <c r="AW81"/>
      <c r="AX81"/>
      <c r="AY81"/>
      <c r="AZ81"/>
      <c r="BA81"/>
      <c r="BB81"/>
      <c r="BC81"/>
      <c r="BD81"/>
      <c r="BE81"/>
      <c r="BF81"/>
      <c r="BG81"/>
      <c r="BH81"/>
    </row>
    <row r="82" spans="17:60" ht="18">
      <c r="Q82" s="6"/>
      <c r="R82" s="6"/>
      <c r="S82" s="6"/>
      <c r="T82" s="6"/>
      <c r="U82" s="6"/>
      <c r="V82" s="6"/>
      <c r="W82" s="6"/>
      <c r="X82" s="6"/>
      <c r="Y82" s="6"/>
      <c r="Z82" s="6"/>
      <c r="AA82" s="6"/>
      <c r="AB82" s="6"/>
      <c r="AC82" s="6"/>
      <c r="AD82" s="6"/>
      <c r="AE82" s="6"/>
      <c r="AF82" s="6"/>
      <c r="AG82" s="6"/>
      <c r="AH82" s="6"/>
      <c r="AQ82"/>
      <c r="AR82"/>
      <c r="AS82"/>
      <c r="AT82"/>
      <c r="AU82"/>
      <c r="AV82"/>
      <c r="AW82"/>
      <c r="AX82"/>
      <c r="AY82"/>
      <c r="AZ82"/>
      <c r="BA82"/>
      <c r="BB82"/>
      <c r="BC82"/>
      <c r="BD82"/>
      <c r="BE82"/>
      <c r="BF82"/>
      <c r="BG82"/>
      <c r="BH82"/>
    </row>
  </sheetData>
  <sheetProtection/>
  <autoFilter ref="E3:M3"/>
  <mergeCells count="397">
    <mergeCell ref="L72:L73"/>
    <mergeCell ref="L68:L69"/>
    <mergeCell ref="M72:M73"/>
    <mergeCell ref="I74:I75"/>
    <mergeCell ref="J74:J75"/>
    <mergeCell ref="K74:K75"/>
    <mergeCell ref="L74:L75"/>
    <mergeCell ref="M74:M75"/>
    <mergeCell ref="I72:I73"/>
    <mergeCell ref="J72:J73"/>
    <mergeCell ref="K72:K73"/>
    <mergeCell ref="L64:L65"/>
    <mergeCell ref="M68:M69"/>
    <mergeCell ref="I70:I71"/>
    <mergeCell ref="J70:J71"/>
    <mergeCell ref="K70:K71"/>
    <mergeCell ref="L70:L71"/>
    <mergeCell ref="M70:M71"/>
    <mergeCell ref="I68:I69"/>
    <mergeCell ref="J68:J69"/>
    <mergeCell ref="K68:K69"/>
    <mergeCell ref="L60:L61"/>
    <mergeCell ref="M64:M65"/>
    <mergeCell ref="I66:I67"/>
    <mergeCell ref="J66:J67"/>
    <mergeCell ref="K66:K67"/>
    <mergeCell ref="L66:L67"/>
    <mergeCell ref="M66:M67"/>
    <mergeCell ref="I64:I65"/>
    <mergeCell ref="J64:J65"/>
    <mergeCell ref="K64:K65"/>
    <mergeCell ref="L56:L57"/>
    <mergeCell ref="M60:M61"/>
    <mergeCell ref="I62:I63"/>
    <mergeCell ref="J62:J63"/>
    <mergeCell ref="K62:K63"/>
    <mergeCell ref="L62:L63"/>
    <mergeCell ref="M62:M63"/>
    <mergeCell ref="I60:I61"/>
    <mergeCell ref="J60:J61"/>
    <mergeCell ref="K60:K61"/>
    <mergeCell ref="L52:L53"/>
    <mergeCell ref="M56:M57"/>
    <mergeCell ref="I58:I59"/>
    <mergeCell ref="J58:J59"/>
    <mergeCell ref="K58:K59"/>
    <mergeCell ref="L58:L59"/>
    <mergeCell ref="M58:M59"/>
    <mergeCell ref="I56:I57"/>
    <mergeCell ref="J56:J57"/>
    <mergeCell ref="K56:K57"/>
    <mergeCell ref="L48:L49"/>
    <mergeCell ref="M52:M53"/>
    <mergeCell ref="I54:I55"/>
    <mergeCell ref="J54:J55"/>
    <mergeCell ref="K54:K55"/>
    <mergeCell ref="L54:L55"/>
    <mergeCell ref="M54:M55"/>
    <mergeCell ref="I52:I53"/>
    <mergeCell ref="J52:J53"/>
    <mergeCell ref="K52:K53"/>
    <mergeCell ref="L44:L45"/>
    <mergeCell ref="M48:M49"/>
    <mergeCell ref="I50:I51"/>
    <mergeCell ref="J50:J51"/>
    <mergeCell ref="K50:K51"/>
    <mergeCell ref="L50:L51"/>
    <mergeCell ref="M50:M51"/>
    <mergeCell ref="I48:I49"/>
    <mergeCell ref="J48:J49"/>
    <mergeCell ref="K48:K49"/>
    <mergeCell ref="L40:L41"/>
    <mergeCell ref="M44:M45"/>
    <mergeCell ref="I46:I47"/>
    <mergeCell ref="J46:J47"/>
    <mergeCell ref="K46:K47"/>
    <mergeCell ref="L46:L47"/>
    <mergeCell ref="M46:M47"/>
    <mergeCell ref="I44:I45"/>
    <mergeCell ref="J44:J45"/>
    <mergeCell ref="K44:K45"/>
    <mergeCell ref="L36:L37"/>
    <mergeCell ref="M40:M41"/>
    <mergeCell ref="I42:I43"/>
    <mergeCell ref="J42:J43"/>
    <mergeCell ref="K42:K43"/>
    <mergeCell ref="L42:L43"/>
    <mergeCell ref="M42:M43"/>
    <mergeCell ref="I40:I41"/>
    <mergeCell ref="J40:J41"/>
    <mergeCell ref="K40:K41"/>
    <mergeCell ref="L32:L33"/>
    <mergeCell ref="M36:M37"/>
    <mergeCell ref="I38:I39"/>
    <mergeCell ref="J38:J39"/>
    <mergeCell ref="K38:K39"/>
    <mergeCell ref="L38:L39"/>
    <mergeCell ref="M38:M39"/>
    <mergeCell ref="I36:I37"/>
    <mergeCell ref="J36:J37"/>
    <mergeCell ref="K36:K37"/>
    <mergeCell ref="L28:L29"/>
    <mergeCell ref="M32:M33"/>
    <mergeCell ref="I34:I35"/>
    <mergeCell ref="J34:J35"/>
    <mergeCell ref="K34:K35"/>
    <mergeCell ref="L34:L35"/>
    <mergeCell ref="M34:M35"/>
    <mergeCell ref="I32:I33"/>
    <mergeCell ref="J32:J33"/>
    <mergeCell ref="K32:K33"/>
    <mergeCell ref="L24:L25"/>
    <mergeCell ref="M28:M29"/>
    <mergeCell ref="I30:I31"/>
    <mergeCell ref="J30:J31"/>
    <mergeCell ref="K30:K31"/>
    <mergeCell ref="L30:L31"/>
    <mergeCell ref="M30:M31"/>
    <mergeCell ref="I28:I29"/>
    <mergeCell ref="J28:J29"/>
    <mergeCell ref="K28:K29"/>
    <mergeCell ref="L20:L21"/>
    <mergeCell ref="M24:M25"/>
    <mergeCell ref="I26:I27"/>
    <mergeCell ref="J26:J27"/>
    <mergeCell ref="K26:K27"/>
    <mergeCell ref="L26:L27"/>
    <mergeCell ref="M26:M27"/>
    <mergeCell ref="I24:I25"/>
    <mergeCell ref="J24:J25"/>
    <mergeCell ref="K24:K25"/>
    <mergeCell ref="L16:L17"/>
    <mergeCell ref="M20:M21"/>
    <mergeCell ref="I22:I23"/>
    <mergeCell ref="J22:J23"/>
    <mergeCell ref="K22:K23"/>
    <mergeCell ref="L22:L23"/>
    <mergeCell ref="M22:M23"/>
    <mergeCell ref="I20:I21"/>
    <mergeCell ref="J20:J21"/>
    <mergeCell ref="K20:K21"/>
    <mergeCell ref="L12:L13"/>
    <mergeCell ref="M16:M17"/>
    <mergeCell ref="I18:I19"/>
    <mergeCell ref="J18:J19"/>
    <mergeCell ref="K18:K19"/>
    <mergeCell ref="L18:L19"/>
    <mergeCell ref="M18:M19"/>
    <mergeCell ref="I16:I17"/>
    <mergeCell ref="J16:J17"/>
    <mergeCell ref="K16:K17"/>
    <mergeCell ref="L8:L9"/>
    <mergeCell ref="M12:M13"/>
    <mergeCell ref="I14:I15"/>
    <mergeCell ref="J14:J15"/>
    <mergeCell ref="K14:K15"/>
    <mergeCell ref="L14:L15"/>
    <mergeCell ref="M14:M15"/>
    <mergeCell ref="I12:I13"/>
    <mergeCell ref="J12:J13"/>
    <mergeCell ref="K12:K13"/>
    <mergeCell ref="L4:L5"/>
    <mergeCell ref="M8:M9"/>
    <mergeCell ref="I10:I11"/>
    <mergeCell ref="J10:J11"/>
    <mergeCell ref="K10:K11"/>
    <mergeCell ref="L10:L11"/>
    <mergeCell ref="M10:M11"/>
    <mergeCell ref="I8:I9"/>
    <mergeCell ref="J8:J9"/>
    <mergeCell ref="K8:K9"/>
    <mergeCell ref="H72:H73"/>
    <mergeCell ref="M4:M5"/>
    <mergeCell ref="I6:I7"/>
    <mergeCell ref="J6:J7"/>
    <mergeCell ref="K6:K7"/>
    <mergeCell ref="L6:L7"/>
    <mergeCell ref="M6:M7"/>
    <mergeCell ref="I4:I5"/>
    <mergeCell ref="J4:J5"/>
    <mergeCell ref="K4:K5"/>
    <mergeCell ref="H50:H51"/>
    <mergeCell ref="H52:H53"/>
    <mergeCell ref="H74:H75"/>
    <mergeCell ref="H62:H63"/>
    <mergeCell ref="H64:H65"/>
    <mergeCell ref="H66:H67"/>
    <mergeCell ref="H68:H69"/>
    <mergeCell ref="H58:H59"/>
    <mergeCell ref="H60:H61"/>
    <mergeCell ref="H70:H71"/>
    <mergeCell ref="H54:H55"/>
    <mergeCell ref="H56:H57"/>
    <mergeCell ref="H34:H35"/>
    <mergeCell ref="H36:H37"/>
    <mergeCell ref="H38:H39"/>
    <mergeCell ref="H40:H41"/>
    <mergeCell ref="H42:H43"/>
    <mergeCell ref="H44:H45"/>
    <mergeCell ref="H46:H47"/>
    <mergeCell ref="H48:H49"/>
    <mergeCell ref="H30:H31"/>
    <mergeCell ref="H32:H33"/>
    <mergeCell ref="H18:H19"/>
    <mergeCell ref="H20:H21"/>
    <mergeCell ref="H22:H23"/>
    <mergeCell ref="H24:H25"/>
    <mergeCell ref="H26:H27"/>
    <mergeCell ref="H28:H29"/>
    <mergeCell ref="H4:H5"/>
    <mergeCell ref="H6:H7"/>
    <mergeCell ref="H8:H9"/>
    <mergeCell ref="H12:H13"/>
    <mergeCell ref="H10:H11"/>
    <mergeCell ref="H14:H15"/>
    <mergeCell ref="H16:H17"/>
    <mergeCell ref="C16:C17"/>
    <mergeCell ref="D16:D17"/>
    <mergeCell ref="D14:D15"/>
    <mergeCell ref="C14:C15"/>
    <mergeCell ref="E14:E15"/>
    <mergeCell ref="E16:E17"/>
    <mergeCell ref="B14:B15"/>
    <mergeCell ref="E4:E5"/>
    <mergeCell ref="A8:A9"/>
    <mergeCell ref="B8:B9"/>
    <mergeCell ref="C8:C9"/>
    <mergeCell ref="D8:D9"/>
    <mergeCell ref="A12:A13"/>
    <mergeCell ref="C12:C13"/>
    <mergeCell ref="B12:B13"/>
    <mergeCell ref="D12:D13"/>
    <mergeCell ref="A1:H1"/>
    <mergeCell ref="A6:A7"/>
    <mergeCell ref="B6:B7"/>
    <mergeCell ref="C6:C7"/>
    <mergeCell ref="D6:D7"/>
    <mergeCell ref="A4:A5"/>
    <mergeCell ref="E6:E7"/>
    <mergeCell ref="B4:B5"/>
    <mergeCell ref="C4:C5"/>
    <mergeCell ref="D4:D5"/>
    <mergeCell ref="A10:A11"/>
    <mergeCell ref="B10:B11"/>
    <mergeCell ref="C10:C11"/>
    <mergeCell ref="D10:D11"/>
    <mergeCell ref="A72:A73"/>
    <mergeCell ref="B72:B73"/>
    <mergeCell ref="C72:C73"/>
    <mergeCell ref="D72:D73"/>
    <mergeCell ref="C70:C71"/>
    <mergeCell ref="D70:D71"/>
    <mergeCell ref="B64:B65"/>
    <mergeCell ref="A64:A65"/>
    <mergeCell ref="A68:A69"/>
    <mergeCell ref="B68:B69"/>
    <mergeCell ref="C68:C69"/>
    <mergeCell ref="D68:D69"/>
    <mergeCell ref="A70:A71"/>
    <mergeCell ref="B70:B71"/>
    <mergeCell ref="A74:A75"/>
    <mergeCell ref="B74:B75"/>
    <mergeCell ref="C74:C75"/>
    <mergeCell ref="D74:D75"/>
    <mergeCell ref="C64:C65"/>
    <mergeCell ref="D64:D65"/>
    <mergeCell ref="D66:D67"/>
    <mergeCell ref="C66:C67"/>
    <mergeCell ref="B66:B67"/>
    <mergeCell ref="A66:A67"/>
    <mergeCell ref="A60:A61"/>
    <mergeCell ref="B60:B61"/>
    <mergeCell ref="C60:C61"/>
    <mergeCell ref="D60:D61"/>
    <mergeCell ref="A62:A63"/>
    <mergeCell ref="B62:B63"/>
    <mergeCell ref="C62:C63"/>
    <mergeCell ref="D62:D63"/>
    <mergeCell ref="A56:A57"/>
    <mergeCell ref="B56:B57"/>
    <mergeCell ref="C56:C57"/>
    <mergeCell ref="D56:D57"/>
    <mergeCell ref="A58:A59"/>
    <mergeCell ref="B58:B59"/>
    <mergeCell ref="C58:C59"/>
    <mergeCell ref="D58:D59"/>
    <mergeCell ref="C52:C53"/>
    <mergeCell ref="D52:D53"/>
    <mergeCell ref="C54:C55"/>
    <mergeCell ref="D54:D55"/>
    <mergeCell ref="B54:B55"/>
    <mergeCell ref="A54:A55"/>
    <mergeCell ref="A48:A49"/>
    <mergeCell ref="B48:B49"/>
    <mergeCell ref="A52:A53"/>
    <mergeCell ref="B52:B53"/>
    <mergeCell ref="C48:C49"/>
    <mergeCell ref="D48:D49"/>
    <mergeCell ref="A50:A51"/>
    <mergeCell ref="B50:B51"/>
    <mergeCell ref="C50:C51"/>
    <mergeCell ref="D50:D51"/>
    <mergeCell ref="A44:A45"/>
    <mergeCell ref="B44:B45"/>
    <mergeCell ref="C44:C45"/>
    <mergeCell ref="D44:D45"/>
    <mergeCell ref="A46:A47"/>
    <mergeCell ref="B46:B47"/>
    <mergeCell ref="C46:C47"/>
    <mergeCell ref="D46:D47"/>
    <mergeCell ref="A40:A41"/>
    <mergeCell ref="B40:B41"/>
    <mergeCell ref="C40:C41"/>
    <mergeCell ref="D40:D41"/>
    <mergeCell ref="A42:A43"/>
    <mergeCell ref="B42:B43"/>
    <mergeCell ref="C42:C43"/>
    <mergeCell ref="D42:D43"/>
    <mergeCell ref="A36:A37"/>
    <mergeCell ref="B36:B37"/>
    <mergeCell ref="C36:C37"/>
    <mergeCell ref="D36:D37"/>
    <mergeCell ref="A38:A39"/>
    <mergeCell ref="B38:B39"/>
    <mergeCell ref="C38:C39"/>
    <mergeCell ref="D38:D39"/>
    <mergeCell ref="A32:A33"/>
    <mergeCell ref="B32:B33"/>
    <mergeCell ref="C32:C33"/>
    <mergeCell ref="D32:D33"/>
    <mergeCell ref="A34:A35"/>
    <mergeCell ref="B34:B35"/>
    <mergeCell ref="C34:C35"/>
    <mergeCell ref="D34:D35"/>
    <mergeCell ref="A28:A29"/>
    <mergeCell ref="B28:B29"/>
    <mergeCell ref="C28:C29"/>
    <mergeCell ref="D28:D29"/>
    <mergeCell ref="A30:A31"/>
    <mergeCell ref="B30:B31"/>
    <mergeCell ref="C30:C31"/>
    <mergeCell ref="D30:D31"/>
    <mergeCell ref="A24:A25"/>
    <mergeCell ref="B24:B25"/>
    <mergeCell ref="C24:C25"/>
    <mergeCell ref="D24:D25"/>
    <mergeCell ref="A26:A27"/>
    <mergeCell ref="B26:B27"/>
    <mergeCell ref="C26:C27"/>
    <mergeCell ref="D26:D27"/>
    <mergeCell ref="A20:A21"/>
    <mergeCell ref="B20:B21"/>
    <mergeCell ref="C20:C21"/>
    <mergeCell ref="D20:D21"/>
    <mergeCell ref="A22:A23"/>
    <mergeCell ref="B22:B23"/>
    <mergeCell ref="C22:C23"/>
    <mergeCell ref="D22:D23"/>
    <mergeCell ref="E8:E9"/>
    <mergeCell ref="E10:E11"/>
    <mergeCell ref="A18:A19"/>
    <mergeCell ref="B18:B19"/>
    <mergeCell ref="C18:C19"/>
    <mergeCell ref="D18:D19"/>
    <mergeCell ref="A16:A17"/>
    <mergeCell ref="B16:B17"/>
    <mergeCell ref="A14:A15"/>
    <mergeCell ref="E12:E13"/>
    <mergeCell ref="E18:E19"/>
    <mergeCell ref="E36:E37"/>
    <mergeCell ref="E38:E39"/>
    <mergeCell ref="E40:E41"/>
    <mergeCell ref="E20:E21"/>
    <mergeCell ref="E22:E23"/>
    <mergeCell ref="E24:E25"/>
    <mergeCell ref="E26:E27"/>
    <mergeCell ref="E42:E43"/>
    <mergeCell ref="E28:E29"/>
    <mergeCell ref="E30:E31"/>
    <mergeCell ref="E32:E33"/>
    <mergeCell ref="E34:E35"/>
    <mergeCell ref="E52:E53"/>
    <mergeCell ref="E54:E55"/>
    <mergeCell ref="E56:E57"/>
    <mergeCell ref="E58:E59"/>
    <mergeCell ref="E44:E45"/>
    <mergeCell ref="E46:E47"/>
    <mergeCell ref="E48:E49"/>
    <mergeCell ref="E50:E51"/>
    <mergeCell ref="E68:E69"/>
    <mergeCell ref="E70:E71"/>
    <mergeCell ref="E72:E73"/>
    <mergeCell ref="E74:E75"/>
    <mergeCell ref="E60:E61"/>
    <mergeCell ref="E62:E63"/>
    <mergeCell ref="E64:E65"/>
    <mergeCell ref="E66:E67"/>
  </mergeCells>
  <conditionalFormatting sqref="H4:H75">
    <cfRule type="cellIs" priority="1" dxfId="1" operator="equal" stopIfTrue="1">
      <formula>"gelb"</formula>
    </cfRule>
    <cfRule type="cellIs" priority="2" dxfId="0" operator="equal" stopIfTrue="1">
      <formula>"rot"</formula>
    </cfRule>
    <cfRule type="cellIs" priority="3" dxfId="2" operator="equal" stopIfTrue="1">
      <formula>"grün"</formula>
    </cfRule>
  </conditionalFormatting>
  <conditionalFormatting sqref="F75:G75 F73:G73 F71:G71 F69:G69 F67:G67 F65:G65 F63:G63 F61:G61 F59:G59 F57:G57 F55:G55 F53:G53 F51:G51 F49:G49 F47:G47 F45:G45 F43:G43 F41:G41 F39:G39 F37:G37 F35:G35 F33:G33 F31:G31 F29:G29 F27:G27 F25:G25 F23:G23 F21:G21 F19:G19 F17:G17 F15:G15 F13:G13 F11:G11 F9:G9 F7:G7 F5:G5">
    <cfRule type="cellIs" priority="4" dxfId="2" operator="equal" stopIfTrue="1">
      <formula>"grün"</formula>
    </cfRule>
    <cfRule type="cellIs" priority="5" dxfId="1" operator="equal" stopIfTrue="1">
      <formula>"gelb"</formula>
    </cfRule>
    <cfRule type="cellIs" priority="6" dxfId="0" operator="equal" stopIfTrue="1">
      <formula>"rot"</formula>
    </cfRule>
  </conditionalFormatting>
  <dataValidations count="1">
    <dataValidation type="list" allowBlank="1" showInputMessage="1" showErrorMessage="1" sqref="F75:G75 F5:G5 F7:G7 F9:G9 F11:G11 F13:G13 F15:G15 F17:G17 F19:G19 F21:G21 F23:G23 F25:G25 F27:G27 F29:G29 F31:G31 F33:G33 F35:G35 F37:G37 F39:G39 F41:G41 F43:G43 F45:G45 F47:G47 F49:G49 F51:G51 F53:G53 F55:G55 F57:G57 F59:G59 F61:G61 F63:G63 F65:G65 F67:G67 F69:G69 F71:G71 F73:G73">
      <formula1>"grün,gelb,rot,nicht relevant"</formula1>
    </dataValidation>
  </dataValidations>
  <printOptions horizontalCentered="1"/>
  <pageMargins left="0.1968503937007874" right="0.15748031496062992" top="0.7086614173228347" bottom="0.35433070866141736" header="0.15748031496062992" footer="0.15748031496062992"/>
  <pageSetup fitToHeight="0" fitToWidth="1" horizontalDpi="300" verticalDpi="300" orientation="landscape" paperSize="9" scale="81" r:id="rId2"/>
  <headerFooter alignWithMargins="0">
    <oddHeader>&amp;CVDA/QMC-Projekt - Checkliste Messgrössen für Reifegradabsicherung von Neuteilen</oddHeader>
    <oddFooter>&amp;CSeite &amp;P</oddFooter>
  </headerFooter>
  <drawing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BF59"/>
  <sheetViews>
    <sheetView zoomScale="75" zoomScaleNormal="75" zoomScaleSheetLayoutView="85" zoomScalePageLayoutView="0" workbookViewId="0" topLeftCell="A1">
      <pane ySplit="3" topLeftCell="BM52" activePane="bottomLeft" state="frozen"/>
      <selection pane="topLeft" activeCell="B12" sqref="B12"/>
      <selection pane="bottomLeft" activeCell="D68" sqref="D68"/>
    </sheetView>
  </sheetViews>
  <sheetFormatPr defaultColWidth="11.421875" defaultRowHeight="12.75"/>
  <cols>
    <col min="1" max="1" width="7.7109375" style="22" customWidth="1"/>
    <col min="2" max="2" width="23.7109375" style="0" customWidth="1"/>
    <col min="3" max="3" width="58.140625" style="0" customWidth="1"/>
    <col min="4" max="4" width="58.00390625" style="7" customWidth="1"/>
    <col min="5" max="5" width="4.8515625" style="7" customWidth="1"/>
    <col min="6" max="8" width="14.28125" style="0" customWidth="1"/>
    <col min="9" max="13" width="19.57421875" style="0" customWidth="1"/>
  </cols>
  <sheetData>
    <row r="1" spans="1:13" ht="81.75" customHeight="1">
      <c r="A1" s="77" t="s">
        <v>232</v>
      </c>
      <c r="B1" s="78"/>
      <c r="C1" s="78"/>
      <c r="D1" s="78"/>
      <c r="E1" s="78"/>
      <c r="F1" s="78"/>
      <c r="G1" s="78"/>
      <c r="H1" s="79"/>
      <c r="I1" s="39"/>
      <c r="J1" s="39"/>
      <c r="K1" s="39"/>
      <c r="L1" s="39"/>
      <c r="M1" s="40"/>
    </row>
    <row r="2" spans="1:40" ht="18">
      <c r="A2" s="44"/>
      <c r="B2" s="33" t="s">
        <v>326</v>
      </c>
      <c r="C2" s="29"/>
      <c r="D2" s="35"/>
      <c r="E2" s="35"/>
      <c r="F2" s="34"/>
      <c r="G2" s="34"/>
      <c r="H2" s="29"/>
      <c r="I2" s="29"/>
      <c r="J2" s="29"/>
      <c r="K2" s="29"/>
      <c r="L2" s="29"/>
      <c r="M2" s="42"/>
      <c r="W2" s="6"/>
      <c r="X2" s="6"/>
      <c r="Y2" s="6"/>
      <c r="Z2" s="6"/>
      <c r="AA2" s="6"/>
      <c r="AB2" s="6"/>
      <c r="AC2" s="6"/>
      <c r="AD2" s="6"/>
      <c r="AE2" s="6"/>
      <c r="AF2" s="6"/>
      <c r="AG2" s="6"/>
      <c r="AH2" s="6"/>
      <c r="AI2" s="6"/>
      <c r="AJ2" s="6"/>
      <c r="AK2" s="6"/>
      <c r="AL2" s="6"/>
      <c r="AM2" s="6"/>
      <c r="AN2" s="6"/>
    </row>
    <row r="3" spans="1:13" s="4" customFormat="1" ht="108" customHeight="1">
      <c r="A3" s="45" t="s">
        <v>461</v>
      </c>
      <c r="B3" s="18" t="s">
        <v>237</v>
      </c>
      <c r="C3" s="13" t="s">
        <v>443</v>
      </c>
      <c r="D3" s="1" t="s">
        <v>462</v>
      </c>
      <c r="E3" s="1" t="s">
        <v>403</v>
      </c>
      <c r="F3" s="18" t="s">
        <v>445</v>
      </c>
      <c r="G3" s="18" t="s">
        <v>446</v>
      </c>
      <c r="H3" s="18" t="s">
        <v>238</v>
      </c>
      <c r="I3" s="18" t="s">
        <v>239</v>
      </c>
      <c r="J3" s="18" t="s">
        <v>240</v>
      </c>
      <c r="K3" s="8" t="s">
        <v>241</v>
      </c>
      <c r="L3" s="18" t="s">
        <v>242</v>
      </c>
      <c r="M3" s="43" t="s">
        <v>243</v>
      </c>
    </row>
    <row r="4" spans="1:13" s="4" customFormat="1" ht="30" customHeight="1">
      <c r="A4" s="63" t="s">
        <v>295</v>
      </c>
      <c r="B4" s="67" t="s">
        <v>469</v>
      </c>
      <c r="C4" s="106" t="s">
        <v>29</v>
      </c>
      <c r="D4" s="89" t="s">
        <v>28</v>
      </c>
      <c r="E4" s="83" t="s">
        <v>405</v>
      </c>
      <c r="F4" s="23" t="s">
        <v>483</v>
      </c>
      <c r="G4" s="24" t="s">
        <v>463</v>
      </c>
      <c r="H4" s="71">
        <f>IF(G5="grün",G5,(IF(G5="gelb",G5,(IF(G5="rot",G5,(IF(G5="nicht relevant",G5,F5)))))))</f>
        <v>0</v>
      </c>
      <c r="I4" s="55"/>
      <c r="J4" s="55"/>
      <c r="K4" s="55"/>
      <c r="L4" s="55"/>
      <c r="M4" s="73"/>
    </row>
    <row r="5" spans="1:13" s="4" customFormat="1" ht="89.25" customHeight="1">
      <c r="A5" s="63"/>
      <c r="B5" s="67"/>
      <c r="C5" s="106"/>
      <c r="D5" s="89"/>
      <c r="E5" s="84"/>
      <c r="F5" s="51"/>
      <c r="G5" s="51"/>
      <c r="H5" s="71"/>
      <c r="I5" s="56"/>
      <c r="J5" s="56"/>
      <c r="K5" s="56"/>
      <c r="L5" s="56"/>
      <c r="M5" s="74"/>
    </row>
    <row r="6" spans="1:13" s="4" customFormat="1" ht="30" customHeight="1">
      <c r="A6" s="63" t="s">
        <v>329</v>
      </c>
      <c r="B6" s="67" t="s">
        <v>333</v>
      </c>
      <c r="C6" s="62" t="s">
        <v>30</v>
      </c>
      <c r="D6" s="65" t="s">
        <v>31</v>
      </c>
      <c r="E6" s="58"/>
      <c r="F6" s="23" t="s">
        <v>483</v>
      </c>
      <c r="G6" s="23" t="s">
        <v>463</v>
      </c>
      <c r="H6" s="71">
        <f>IF(G7="grün",G7,(IF(G7="gelb",G7,(IF(G7="rot",G7,(IF(G7="nicht relevant",G7,F7)))))))</f>
        <v>0</v>
      </c>
      <c r="I6" s="55"/>
      <c r="J6" s="55"/>
      <c r="K6" s="55"/>
      <c r="L6" s="55"/>
      <c r="M6" s="73"/>
    </row>
    <row r="7" spans="1:13" s="4" customFormat="1" ht="409.5" customHeight="1">
      <c r="A7" s="63"/>
      <c r="B7" s="67"/>
      <c r="C7" s="62"/>
      <c r="D7" s="65"/>
      <c r="E7" s="59"/>
      <c r="F7" s="51"/>
      <c r="G7" s="51"/>
      <c r="H7" s="71"/>
      <c r="I7" s="56"/>
      <c r="J7" s="56"/>
      <c r="K7" s="56"/>
      <c r="L7" s="56"/>
      <c r="M7" s="74"/>
    </row>
    <row r="8" spans="1:13" s="4" customFormat="1" ht="30" customHeight="1">
      <c r="A8" s="63" t="s">
        <v>330</v>
      </c>
      <c r="B8" s="106"/>
      <c r="C8" s="64" t="s">
        <v>32</v>
      </c>
      <c r="D8" s="65" t="s">
        <v>33</v>
      </c>
      <c r="E8" s="58" t="s">
        <v>405</v>
      </c>
      <c r="F8" s="23" t="s">
        <v>483</v>
      </c>
      <c r="G8" s="23" t="s">
        <v>463</v>
      </c>
      <c r="H8" s="71">
        <f>IF(G9="grün",G9,(IF(G9="gelb",G9,(IF(G9="rot",G9,(IF(G9="nicht relevant",G9,F9)))))))</f>
        <v>0</v>
      </c>
      <c r="I8" s="55"/>
      <c r="J8" s="55"/>
      <c r="K8" s="55"/>
      <c r="L8" s="55"/>
      <c r="M8" s="73"/>
    </row>
    <row r="9" spans="1:13" s="4" customFormat="1" ht="62.25" customHeight="1">
      <c r="A9" s="63"/>
      <c r="B9" s="106"/>
      <c r="C9" s="112"/>
      <c r="D9" s="65"/>
      <c r="E9" s="59"/>
      <c r="F9" s="51"/>
      <c r="G9" s="51"/>
      <c r="H9" s="71"/>
      <c r="I9" s="56"/>
      <c r="J9" s="56"/>
      <c r="K9" s="56"/>
      <c r="L9" s="56"/>
      <c r="M9" s="74"/>
    </row>
    <row r="10" spans="1:13" s="4" customFormat="1" ht="30" customHeight="1">
      <c r="A10" s="63" t="s">
        <v>291</v>
      </c>
      <c r="B10" s="111" t="s">
        <v>10</v>
      </c>
      <c r="C10" s="67" t="s">
        <v>34</v>
      </c>
      <c r="D10" s="117" t="s">
        <v>35</v>
      </c>
      <c r="E10" s="102" t="s">
        <v>405</v>
      </c>
      <c r="F10" s="23" t="s">
        <v>463</v>
      </c>
      <c r="G10" s="23" t="s">
        <v>483</v>
      </c>
      <c r="H10" s="71">
        <f>IF(G11="grün",G11,(IF(G11="gelb",G11,(IF(G11="rot",G11,(IF(G11="nicht relevant",G11,F11)))))))</f>
        <v>0</v>
      </c>
      <c r="I10" s="55"/>
      <c r="J10" s="55"/>
      <c r="K10" s="55"/>
      <c r="L10" s="55"/>
      <c r="M10" s="73"/>
    </row>
    <row r="11" spans="1:13" s="4" customFormat="1" ht="121.5" customHeight="1">
      <c r="A11" s="63"/>
      <c r="B11" s="111"/>
      <c r="C11" s="67"/>
      <c r="D11" s="117"/>
      <c r="E11" s="103"/>
      <c r="F11" s="51"/>
      <c r="G11" s="51"/>
      <c r="H11" s="71"/>
      <c r="I11" s="56"/>
      <c r="J11" s="56"/>
      <c r="K11" s="56"/>
      <c r="L11" s="56"/>
      <c r="M11" s="74"/>
    </row>
    <row r="12" spans="1:13" s="4" customFormat="1" ht="30" customHeight="1">
      <c r="A12" s="63" t="s">
        <v>386</v>
      </c>
      <c r="B12" s="106"/>
      <c r="C12" s="64" t="s">
        <v>36</v>
      </c>
      <c r="D12" s="117" t="s">
        <v>37</v>
      </c>
      <c r="E12" s="102"/>
      <c r="F12" s="23" t="s">
        <v>483</v>
      </c>
      <c r="G12" s="23" t="s">
        <v>463</v>
      </c>
      <c r="H12" s="71">
        <f>IF(G13="grün",G13,(IF(G13="gelb",G13,(IF(G13="rot",G13,(IF(G13="nicht relevant",G13,F13)))))))</f>
        <v>0</v>
      </c>
      <c r="I12" s="55"/>
      <c r="J12" s="55"/>
      <c r="K12" s="55"/>
      <c r="L12" s="55"/>
      <c r="M12" s="73"/>
    </row>
    <row r="13" spans="1:13" s="4" customFormat="1" ht="34.5" customHeight="1">
      <c r="A13" s="63"/>
      <c r="B13" s="106"/>
      <c r="C13" s="64"/>
      <c r="D13" s="117"/>
      <c r="E13" s="103"/>
      <c r="F13" s="51"/>
      <c r="G13" s="51"/>
      <c r="H13" s="71"/>
      <c r="I13" s="56"/>
      <c r="J13" s="56"/>
      <c r="K13" s="56"/>
      <c r="L13" s="56"/>
      <c r="M13" s="74"/>
    </row>
    <row r="14" spans="1:13" s="4" customFormat="1" ht="30" customHeight="1">
      <c r="A14" s="63" t="s">
        <v>387</v>
      </c>
      <c r="B14" s="106"/>
      <c r="C14" s="64" t="s">
        <v>38</v>
      </c>
      <c r="D14" s="69" t="s">
        <v>88</v>
      </c>
      <c r="E14" s="60"/>
      <c r="F14" s="23" t="s">
        <v>463</v>
      </c>
      <c r="G14" s="23" t="s">
        <v>483</v>
      </c>
      <c r="H14" s="71">
        <f>IF(G15="grün",G15,(IF(G15="gelb",G15,(IF(G15="rot",G15,(IF(G15="nicht relevant",G15,F15)))))))</f>
        <v>0</v>
      </c>
      <c r="I14" s="55"/>
      <c r="J14" s="55"/>
      <c r="K14" s="55"/>
      <c r="L14" s="55"/>
      <c r="M14" s="73"/>
    </row>
    <row r="15" spans="1:13" s="4" customFormat="1" ht="34.5" customHeight="1">
      <c r="A15" s="63"/>
      <c r="B15" s="106"/>
      <c r="C15" s="106"/>
      <c r="D15" s="69"/>
      <c r="E15" s="82"/>
      <c r="F15" s="51"/>
      <c r="G15" s="51"/>
      <c r="H15" s="71"/>
      <c r="I15" s="56"/>
      <c r="J15" s="56"/>
      <c r="K15" s="56"/>
      <c r="L15" s="56"/>
      <c r="M15" s="74"/>
    </row>
    <row r="16" spans="1:13" s="4" customFormat="1" ht="30" customHeight="1">
      <c r="A16" s="63" t="s">
        <v>388</v>
      </c>
      <c r="B16" s="111" t="s">
        <v>333</v>
      </c>
      <c r="C16" s="111" t="s">
        <v>39</v>
      </c>
      <c r="D16" s="65" t="s">
        <v>40</v>
      </c>
      <c r="E16" s="58"/>
      <c r="F16" s="23" t="s">
        <v>483</v>
      </c>
      <c r="G16" s="23" t="s">
        <v>463</v>
      </c>
      <c r="H16" s="71">
        <f>IF(G17="grün",G17,(IF(G17="gelb",G17,(IF(G17="rot",G17,(IF(G17="nicht relevant",G17,F17)))))))</f>
        <v>0</v>
      </c>
      <c r="I16" s="55"/>
      <c r="J16" s="55"/>
      <c r="K16" s="55"/>
      <c r="L16" s="55"/>
      <c r="M16" s="73"/>
    </row>
    <row r="17" spans="1:13" s="4" customFormat="1" ht="80.25" customHeight="1">
      <c r="A17" s="63"/>
      <c r="B17" s="111"/>
      <c r="C17" s="111"/>
      <c r="D17" s="65"/>
      <c r="E17" s="59"/>
      <c r="F17" s="51"/>
      <c r="G17" s="51"/>
      <c r="H17" s="71"/>
      <c r="I17" s="56"/>
      <c r="J17" s="56"/>
      <c r="K17" s="56"/>
      <c r="L17" s="56"/>
      <c r="M17" s="74"/>
    </row>
    <row r="18" spans="1:57" s="14" customFormat="1" ht="30" customHeight="1">
      <c r="A18" s="63" t="s">
        <v>292</v>
      </c>
      <c r="B18" s="67" t="s">
        <v>476</v>
      </c>
      <c r="C18" s="111" t="s">
        <v>41</v>
      </c>
      <c r="D18" s="105" t="s">
        <v>42</v>
      </c>
      <c r="E18" s="98"/>
      <c r="F18" s="23" t="s">
        <v>483</v>
      </c>
      <c r="G18" s="23" t="s">
        <v>463</v>
      </c>
      <c r="H18" s="71">
        <f>IF(G19="grün",G19,(IF(G19="gelb",G19,(IF(G19="rot",G19,(IF(G19="nicht relevant",G19,F19)))))))</f>
        <v>0</v>
      </c>
      <c r="I18" s="55"/>
      <c r="J18" s="55"/>
      <c r="K18" s="55"/>
      <c r="L18" s="55"/>
      <c r="M18" s="73"/>
      <c r="N18"/>
      <c r="O18"/>
      <c r="P18"/>
      <c r="Q18"/>
      <c r="R18"/>
      <c r="S18"/>
      <c r="T18"/>
      <c r="U18"/>
      <c r="V18"/>
      <c r="W18"/>
      <c r="X18"/>
      <c r="Y18"/>
      <c r="Z18"/>
      <c r="AA18"/>
      <c r="AB18"/>
      <c r="AC18"/>
      <c r="AD18"/>
      <c r="AE18"/>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s="14" customFormat="1" ht="130.5" customHeight="1">
      <c r="A19" s="63"/>
      <c r="B19" s="67"/>
      <c r="C19" s="111"/>
      <c r="D19" s="105"/>
      <c r="E19" s="99"/>
      <c r="F19" s="51"/>
      <c r="G19" s="51"/>
      <c r="H19" s="71"/>
      <c r="I19" s="56"/>
      <c r="J19" s="56"/>
      <c r="K19" s="56"/>
      <c r="L19" s="56"/>
      <c r="M19" s="74"/>
      <c r="N19"/>
      <c r="O19"/>
      <c r="P19"/>
      <c r="Q19"/>
      <c r="R19"/>
      <c r="S19"/>
      <c r="T19"/>
      <c r="U19"/>
      <c r="V19"/>
      <c r="W19"/>
      <c r="X19"/>
      <c r="Y19"/>
      <c r="Z19"/>
      <c r="AA19"/>
      <c r="AB19"/>
      <c r="AC19"/>
      <c r="AD19"/>
      <c r="AE19"/>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s="14" customFormat="1" ht="30" customHeight="1">
      <c r="A20" s="63" t="s">
        <v>293</v>
      </c>
      <c r="B20" s="67"/>
      <c r="C20" s="67" t="s">
        <v>43</v>
      </c>
      <c r="D20" s="65" t="s">
        <v>89</v>
      </c>
      <c r="E20" s="58"/>
      <c r="F20" s="23" t="s">
        <v>463</v>
      </c>
      <c r="G20" s="23" t="s">
        <v>483</v>
      </c>
      <c r="H20" s="71">
        <f>IF(G21="grün",G21,(IF(G21="gelb",G21,(IF(G21="rot",G21,(IF(G21="nicht relevant",G21,F21)))))))</f>
        <v>0</v>
      </c>
      <c r="I20" s="55"/>
      <c r="J20" s="55"/>
      <c r="K20" s="55"/>
      <c r="L20" s="55"/>
      <c r="M20" s="73"/>
      <c r="N20"/>
      <c r="O20"/>
      <c r="P20"/>
      <c r="Q20"/>
      <c r="R20"/>
      <c r="S20"/>
      <c r="T20"/>
      <c r="U20"/>
      <c r="V20"/>
      <c r="W20"/>
      <c r="X20"/>
      <c r="Y20"/>
      <c r="Z20"/>
      <c r="AA20"/>
      <c r="AB20"/>
      <c r="AC20"/>
      <c r="AD20"/>
      <c r="AE20"/>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s="14" customFormat="1" ht="121.5" customHeight="1">
      <c r="A21" s="63"/>
      <c r="B21" s="67"/>
      <c r="C21" s="62"/>
      <c r="D21" s="65"/>
      <c r="E21" s="59"/>
      <c r="F21" s="51"/>
      <c r="G21" s="51"/>
      <c r="H21" s="71"/>
      <c r="I21" s="56"/>
      <c r="J21" s="56"/>
      <c r="K21" s="56"/>
      <c r="L21" s="56"/>
      <c r="M21" s="74"/>
      <c r="N21"/>
      <c r="O21"/>
      <c r="P21"/>
      <c r="Q21"/>
      <c r="R21"/>
      <c r="S21"/>
      <c r="T21"/>
      <c r="U21"/>
      <c r="V21"/>
      <c r="W21"/>
      <c r="X21"/>
      <c r="Y21"/>
      <c r="Z21"/>
      <c r="AA21"/>
      <c r="AB21"/>
      <c r="AC21"/>
      <c r="AD21"/>
      <c r="AE21"/>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s="14" customFormat="1" ht="30" customHeight="1">
      <c r="A22" s="63" t="s">
        <v>389</v>
      </c>
      <c r="B22" s="67" t="s">
        <v>333</v>
      </c>
      <c r="C22" s="111" t="s">
        <v>44</v>
      </c>
      <c r="D22" s="109" t="s">
        <v>45</v>
      </c>
      <c r="E22" s="58"/>
      <c r="F22" s="23" t="s">
        <v>483</v>
      </c>
      <c r="G22" s="23" t="s">
        <v>463</v>
      </c>
      <c r="H22" s="71">
        <f>IF(G23="grün",G23,(IF(G23="gelb",G23,(IF(G23="rot",G23,(IF(G23="nicht relevant",G23,F23)))))))</f>
        <v>0</v>
      </c>
      <c r="I22" s="55"/>
      <c r="J22" s="55"/>
      <c r="K22" s="55"/>
      <c r="L22" s="55"/>
      <c r="M22" s="73"/>
      <c r="N22"/>
      <c r="O22"/>
      <c r="P22"/>
      <c r="Q22"/>
      <c r="R22"/>
      <c r="S22"/>
      <c r="T22"/>
      <c r="U22"/>
      <c r="V22"/>
      <c r="W22"/>
      <c r="X22"/>
      <c r="Y22"/>
      <c r="Z22"/>
      <c r="AA22"/>
      <c r="AB22"/>
      <c r="AC22"/>
      <c r="AD22"/>
      <c r="AE22"/>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s="14" customFormat="1" ht="85.5" customHeight="1">
      <c r="A23" s="63"/>
      <c r="B23" s="67"/>
      <c r="C23" s="111"/>
      <c r="D23" s="110"/>
      <c r="E23" s="59"/>
      <c r="F23" s="51"/>
      <c r="G23" s="51"/>
      <c r="H23" s="71"/>
      <c r="I23" s="56"/>
      <c r="J23" s="56"/>
      <c r="K23" s="56"/>
      <c r="L23" s="56"/>
      <c r="M23" s="74"/>
      <c r="N23"/>
      <c r="O23"/>
      <c r="P23"/>
      <c r="Q23"/>
      <c r="R23"/>
      <c r="S23"/>
      <c r="T23"/>
      <c r="U23"/>
      <c r="V23"/>
      <c r="W23"/>
      <c r="X23"/>
      <c r="Y23"/>
      <c r="Z23"/>
      <c r="AA23"/>
      <c r="AB23"/>
      <c r="AC23"/>
      <c r="AD23"/>
      <c r="AE23"/>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s="14" customFormat="1" ht="30" customHeight="1">
      <c r="A24" s="63" t="s">
        <v>390</v>
      </c>
      <c r="B24" s="67" t="s">
        <v>333</v>
      </c>
      <c r="C24" s="111" t="s">
        <v>46</v>
      </c>
      <c r="D24" s="89" t="s">
        <v>90</v>
      </c>
      <c r="E24" s="83"/>
      <c r="F24" s="23" t="s">
        <v>463</v>
      </c>
      <c r="G24" s="23" t="s">
        <v>483</v>
      </c>
      <c r="H24" s="71">
        <f>IF(G25="grün",G25,(IF(G25="gelb",G25,(IF(G25="rot",G25,(IF(G25="nicht relevant",G25,F25)))))))</f>
        <v>0</v>
      </c>
      <c r="I24" s="55"/>
      <c r="J24" s="55"/>
      <c r="K24" s="55"/>
      <c r="L24" s="55"/>
      <c r="M24" s="73"/>
      <c r="N24"/>
      <c r="O24"/>
      <c r="P24"/>
      <c r="Q24"/>
      <c r="R24"/>
      <c r="S24"/>
      <c r="T24"/>
      <c r="U24"/>
      <c r="V24"/>
      <c r="W24"/>
      <c r="X24"/>
      <c r="Y24"/>
      <c r="Z24"/>
      <c r="AA24"/>
      <c r="AB24"/>
      <c r="AC24"/>
      <c r="AD24"/>
      <c r="AE24"/>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s="14" customFormat="1" ht="34.5" customHeight="1">
      <c r="A25" s="63"/>
      <c r="B25" s="67"/>
      <c r="C25" s="111"/>
      <c r="D25" s="89"/>
      <c r="E25" s="84"/>
      <c r="F25" s="51"/>
      <c r="G25" s="51"/>
      <c r="H25" s="71"/>
      <c r="I25" s="56"/>
      <c r="J25" s="56"/>
      <c r="K25" s="56"/>
      <c r="L25" s="56"/>
      <c r="M25" s="74"/>
      <c r="N25"/>
      <c r="O25"/>
      <c r="P25"/>
      <c r="Q25"/>
      <c r="R25"/>
      <c r="S25"/>
      <c r="T25"/>
      <c r="U25"/>
      <c r="V25"/>
      <c r="W25"/>
      <c r="X25"/>
      <c r="Y25"/>
      <c r="Z25"/>
      <c r="AA25"/>
      <c r="AB25"/>
      <c r="AC25"/>
      <c r="AD25"/>
      <c r="AE2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s="14" customFormat="1" ht="30" customHeight="1">
      <c r="A26" s="63" t="s">
        <v>296</v>
      </c>
      <c r="B26" s="67" t="s">
        <v>11</v>
      </c>
      <c r="C26" s="111" t="s">
        <v>48</v>
      </c>
      <c r="D26" s="65" t="s">
        <v>47</v>
      </c>
      <c r="E26" s="58"/>
      <c r="F26" s="23" t="s">
        <v>483</v>
      </c>
      <c r="G26" s="23" t="s">
        <v>463</v>
      </c>
      <c r="H26" s="71">
        <f>IF(G27="grün",G27,(IF(G27="gelb",G27,(IF(G27="rot",G27,(IF(G27="nicht relevant",G27,F27)))))))</f>
        <v>0</v>
      </c>
      <c r="I26" s="55"/>
      <c r="J26" s="55"/>
      <c r="K26" s="55"/>
      <c r="L26" s="55"/>
      <c r="M26" s="73"/>
      <c r="N26"/>
      <c r="O26"/>
      <c r="P26"/>
      <c r="Q26"/>
      <c r="R26"/>
      <c r="S26"/>
      <c r="T26"/>
      <c r="U26"/>
      <c r="V26"/>
      <c r="W26"/>
      <c r="X26"/>
      <c r="Y26"/>
      <c r="Z26"/>
      <c r="AA26"/>
      <c r="AB26"/>
      <c r="AC26"/>
      <c r="AD26"/>
      <c r="AE26"/>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s="14" customFormat="1" ht="34.5" customHeight="1">
      <c r="A27" s="63"/>
      <c r="B27" s="67"/>
      <c r="C27" s="111"/>
      <c r="D27" s="65"/>
      <c r="E27" s="59"/>
      <c r="F27" s="51"/>
      <c r="G27" s="51"/>
      <c r="H27" s="71"/>
      <c r="I27" s="56"/>
      <c r="J27" s="56"/>
      <c r="K27" s="56"/>
      <c r="L27" s="56"/>
      <c r="M27" s="74"/>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13" s="14" customFormat="1" ht="30" customHeight="1">
      <c r="A28" s="63" t="s">
        <v>325</v>
      </c>
      <c r="B28" s="67" t="s">
        <v>18</v>
      </c>
      <c r="C28" s="67" t="s">
        <v>49</v>
      </c>
      <c r="D28" s="105" t="s">
        <v>91</v>
      </c>
      <c r="E28" s="98"/>
      <c r="F28" s="23" t="s">
        <v>483</v>
      </c>
      <c r="G28" s="23" t="s">
        <v>463</v>
      </c>
      <c r="H28" s="71">
        <f>IF(G29="grün",G29,(IF(G29="gelb",G29,(IF(G29="rot",G29,(IF(G29="nicht relevant",G29,F29)))))))</f>
        <v>0</v>
      </c>
      <c r="I28" s="55"/>
      <c r="J28" s="55"/>
      <c r="K28" s="55"/>
      <c r="L28" s="55"/>
      <c r="M28" s="73"/>
    </row>
    <row r="29" spans="1:13" s="14" customFormat="1" ht="48.75" customHeight="1">
      <c r="A29" s="63"/>
      <c r="B29" s="67"/>
      <c r="C29" s="67"/>
      <c r="D29" s="105"/>
      <c r="E29" s="99"/>
      <c r="F29" s="51"/>
      <c r="G29" s="51"/>
      <c r="H29" s="71"/>
      <c r="I29" s="56"/>
      <c r="J29" s="56"/>
      <c r="K29" s="56"/>
      <c r="L29" s="56"/>
      <c r="M29" s="74"/>
    </row>
    <row r="30" spans="1:13" s="14" customFormat="1" ht="30" customHeight="1">
      <c r="A30" s="63" t="s">
        <v>364</v>
      </c>
      <c r="B30" s="67" t="s">
        <v>333</v>
      </c>
      <c r="C30" s="111" t="s">
        <v>50</v>
      </c>
      <c r="D30" s="65" t="s">
        <v>51</v>
      </c>
      <c r="E30" s="58" t="s">
        <v>405</v>
      </c>
      <c r="F30" s="23" t="s">
        <v>483</v>
      </c>
      <c r="G30" s="23" t="s">
        <v>463</v>
      </c>
      <c r="H30" s="71">
        <f>IF(G31="grün",G31,(IF(G31="gelb",G31,(IF(G31="rot",G31,(IF(G31="nicht relevant",G31,F31)))))))</f>
        <v>0</v>
      </c>
      <c r="I30" s="55"/>
      <c r="J30" s="55"/>
      <c r="K30" s="55"/>
      <c r="L30" s="55"/>
      <c r="M30" s="73"/>
    </row>
    <row r="31" spans="1:13" s="14" customFormat="1" ht="80.25" customHeight="1">
      <c r="A31" s="63"/>
      <c r="B31" s="67"/>
      <c r="C31" s="111"/>
      <c r="D31" s="65"/>
      <c r="E31" s="59"/>
      <c r="F31" s="51"/>
      <c r="G31" s="51"/>
      <c r="H31" s="71"/>
      <c r="I31" s="56"/>
      <c r="J31" s="56"/>
      <c r="K31" s="56"/>
      <c r="L31" s="56"/>
      <c r="M31" s="74"/>
    </row>
    <row r="32" spans="1:13" s="14" customFormat="1" ht="30" customHeight="1">
      <c r="A32" s="63" t="s">
        <v>297</v>
      </c>
      <c r="B32" s="67" t="s">
        <v>12</v>
      </c>
      <c r="C32" s="62" t="s">
        <v>52</v>
      </c>
      <c r="D32" s="65" t="s">
        <v>92</v>
      </c>
      <c r="E32" s="58"/>
      <c r="F32" s="28" t="s">
        <v>483</v>
      </c>
      <c r="G32" s="28" t="s">
        <v>463</v>
      </c>
      <c r="H32" s="71">
        <f>IF(G33="grün",G33,(IF(G33="gelb",G33,(IF(G33="rot",G33,(IF(G33="nicht relevant",G33,F33)))))))</f>
        <v>0</v>
      </c>
      <c r="I32" s="55"/>
      <c r="J32" s="55"/>
      <c r="K32" s="55"/>
      <c r="L32" s="55"/>
      <c r="M32" s="73"/>
    </row>
    <row r="33" spans="1:13" s="14" customFormat="1" ht="35.25" customHeight="1">
      <c r="A33" s="63"/>
      <c r="B33" s="67"/>
      <c r="C33" s="62"/>
      <c r="D33" s="65"/>
      <c r="E33" s="59"/>
      <c r="F33" s="51"/>
      <c r="G33" s="51"/>
      <c r="H33" s="71"/>
      <c r="I33" s="56"/>
      <c r="J33" s="56"/>
      <c r="K33" s="56"/>
      <c r="L33" s="56"/>
      <c r="M33" s="74"/>
    </row>
    <row r="34" spans="1:13" s="14" customFormat="1" ht="30" customHeight="1">
      <c r="A34" s="63" t="s">
        <v>365</v>
      </c>
      <c r="B34" s="67" t="s">
        <v>454</v>
      </c>
      <c r="C34" s="64" t="s">
        <v>53</v>
      </c>
      <c r="D34" s="69" t="s">
        <v>54</v>
      </c>
      <c r="E34" s="60"/>
      <c r="F34" s="23" t="s">
        <v>463</v>
      </c>
      <c r="G34" s="23" t="s">
        <v>483</v>
      </c>
      <c r="H34" s="71">
        <f>IF(G35="grün",G35,(IF(G35="gelb",G35,(IF(G35="rot",G35,(IF(G35="nicht relevant",G35,F35)))))))</f>
        <v>0</v>
      </c>
      <c r="I34" s="55"/>
      <c r="J34" s="55"/>
      <c r="K34" s="55"/>
      <c r="L34" s="55"/>
      <c r="M34" s="73"/>
    </row>
    <row r="35" spans="1:13" s="14" customFormat="1" ht="79.5" customHeight="1">
      <c r="A35" s="63"/>
      <c r="B35" s="67"/>
      <c r="C35" s="106"/>
      <c r="D35" s="69"/>
      <c r="E35" s="82"/>
      <c r="F35" s="51"/>
      <c r="G35" s="51"/>
      <c r="H35" s="71"/>
      <c r="I35" s="56"/>
      <c r="J35" s="56"/>
      <c r="K35" s="56"/>
      <c r="L35" s="56"/>
      <c r="M35" s="74"/>
    </row>
    <row r="36" spans="1:13" s="14" customFormat="1" ht="30" customHeight="1">
      <c r="A36" s="85" t="s">
        <v>429</v>
      </c>
      <c r="B36" s="87" t="s">
        <v>442</v>
      </c>
      <c r="C36" s="118" t="s">
        <v>55</v>
      </c>
      <c r="D36" s="120" t="s">
        <v>460</v>
      </c>
      <c r="E36" s="100"/>
      <c r="F36" s="23" t="s">
        <v>463</v>
      </c>
      <c r="G36" s="23" t="s">
        <v>483</v>
      </c>
      <c r="H36" s="71">
        <f>IF(G37="grün",G37,(IF(G37="gelb",G37,(IF(G37="rot",G37,(IF(G37="nicht relevant",G37,F37)))))))</f>
        <v>0</v>
      </c>
      <c r="I36" s="55"/>
      <c r="J36" s="55"/>
      <c r="K36" s="55"/>
      <c r="L36" s="55"/>
      <c r="M36" s="73"/>
    </row>
    <row r="37" spans="1:13" s="14" customFormat="1" ht="35.25" customHeight="1">
      <c r="A37" s="85"/>
      <c r="B37" s="87"/>
      <c r="C37" s="118"/>
      <c r="D37" s="120"/>
      <c r="E37" s="101"/>
      <c r="F37" s="51"/>
      <c r="G37" s="51"/>
      <c r="H37" s="71"/>
      <c r="I37" s="56"/>
      <c r="J37" s="56"/>
      <c r="K37" s="56"/>
      <c r="L37" s="56"/>
      <c r="M37" s="74"/>
    </row>
    <row r="38" spans="1:13" s="14" customFormat="1" ht="30" customHeight="1">
      <c r="A38" s="85" t="s">
        <v>430</v>
      </c>
      <c r="B38" s="87" t="s">
        <v>333</v>
      </c>
      <c r="C38" s="87" t="s">
        <v>56</v>
      </c>
      <c r="D38" s="120"/>
      <c r="E38" s="100"/>
      <c r="F38" s="23" t="s">
        <v>463</v>
      </c>
      <c r="G38" s="23" t="s">
        <v>483</v>
      </c>
      <c r="H38" s="71">
        <f>IF(G39="grün",G39,(IF(G39="gelb",G39,(IF(G39="rot",G39,(IF(G39="nicht relevant",G39,F39)))))))</f>
        <v>0</v>
      </c>
      <c r="I38" s="55"/>
      <c r="J38" s="55"/>
      <c r="K38" s="55"/>
      <c r="L38" s="55"/>
      <c r="M38" s="73"/>
    </row>
    <row r="39" spans="1:13" s="14" customFormat="1" ht="35.25" customHeight="1">
      <c r="A39" s="85"/>
      <c r="B39" s="87"/>
      <c r="C39" s="116"/>
      <c r="D39" s="120"/>
      <c r="E39" s="101"/>
      <c r="F39" s="51"/>
      <c r="G39" s="51"/>
      <c r="H39" s="71"/>
      <c r="I39" s="56"/>
      <c r="J39" s="56"/>
      <c r="K39" s="56"/>
      <c r="L39" s="56"/>
      <c r="M39" s="74"/>
    </row>
    <row r="40" spans="1:58" s="14" customFormat="1" ht="30" customHeight="1">
      <c r="A40" s="85" t="s">
        <v>433</v>
      </c>
      <c r="B40" s="87" t="s">
        <v>333</v>
      </c>
      <c r="C40" s="87" t="s">
        <v>57</v>
      </c>
      <c r="D40" s="117" t="s">
        <v>333</v>
      </c>
      <c r="E40" s="102"/>
      <c r="F40" s="23" t="s">
        <v>483</v>
      </c>
      <c r="G40" s="23" t="s">
        <v>463</v>
      </c>
      <c r="H40" s="71">
        <f>IF(G41="grün",G41,(IF(G41="gelb",G41,(IF(G41="rot",G41,(IF(G41="nicht relevant",G41,F41)))))))</f>
        <v>0</v>
      </c>
      <c r="I40" s="55"/>
      <c r="J40" s="55"/>
      <c r="K40" s="55"/>
      <c r="L40" s="55"/>
      <c r="M40" s="73"/>
      <c r="AO40" s="5"/>
      <c r="AP40" s="5"/>
      <c r="AQ40" s="5"/>
      <c r="AR40" s="5"/>
      <c r="AS40" s="5"/>
      <c r="AT40" s="5"/>
      <c r="AU40" s="5"/>
      <c r="AV40" s="5"/>
      <c r="AW40" s="5"/>
      <c r="AX40" s="5"/>
      <c r="AY40" s="5"/>
      <c r="AZ40" s="5"/>
      <c r="BA40" s="5"/>
      <c r="BB40" s="5"/>
      <c r="BC40" s="5"/>
      <c r="BD40" s="5"/>
      <c r="BE40" s="5"/>
      <c r="BF40" s="5"/>
    </row>
    <row r="41" spans="1:58" s="14" customFormat="1" ht="34.5" customHeight="1">
      <c r="A41" s="85"/>
      <c r="B41" s="87"/>
      <c r="C41" s="116"/>
      <c r="D41" s="117"/>
      <c r="E41" s="103"/>
      <c r="F41" s="51"/>
      <c r="G41" s="51"/>
      <c r="H41" s="71"/>
      <c r="I41" s="56"/>
      <c r="J41" s="56"/>
      <c r="K41" s="56"/>
      <c r="L41" s="56"/>
      <c r="M41" s="74"/>
      <c r="AO41" s="5"/>
      <c r="AP41" s="5"/>
      <c r="AQ41" s="5"/>
      <c r="AR41" s="5"/>
      <c r="AS41" s="5"/>
      <c r="AT41" s="5"/>
      <c r="AU41" s="5"/>
      <c r="AV41" s="5"/>
      <c r="AW41" s="5"/>
      <c r="AX41" s="5"/>
      <c r="AY41" s="5"/>
      <c r="AZ41" s="5"/>
      <c r="BA41" s="5"/>
      <c r="BB41" s="5"/>
      <c r="BC41" s="5"/>
      <c r="BD41" s="5"/>
      <c r="BE41" s="5"/>
      <c r="BF41" s="5"/>
    </row>
    <row r="42" spans="1:58" s="14" customFormat="1" ht="30" customHeight="1">
      <c r="A42" s="85" t="s">
        <v>435</v>
      </c>
      <c r="B42" s="87" t="s">
        <v>333</v>
      </c>
      <c r="C42" s="124" t="s">
        <v>58</v>
      </c>
      <c r="D42" s="108" t="s">
        <v>93</v>
      </c>
      <c r="E42" s="58" t="s">
        <v>405</v>
      </c>
      <c r="F42" s="23" t="s">
        <v>483</v>
      </c>
      <c r="G42" s="23" t="s">
        <v>463</v>
      </c>
      <c r="H42" s="71">
        <f>IF(G43="grün",G43,(IF(G43="gelb",G43,(IF(G43="rot",G43,(IF(G43="nicht relevant",G43,F43)))))))</f>
        <v>0</v>
      </c>
      <c r="I42" s="55"/>
      <c r="J42" s="55"/>
      <c r="K42" s="55"/>
      <c r="L42" s="55"/>
      <c r="M42" s="73"/>
      <c r="AO42" s="5"/>
      <c r="AP42" s="5"/>
      <c r="AQ42" s="5"/>
      <c r="AR42" s="5"/>
      <c r="AS42" s="5"/>
      <c r="AT42" s="5"/>
      <c r="AU42" s="5"/>
      <c r="AV42" s="5"/>
      <c r="AW42" s="5"/>
      <c r="AX42" s="5"/>
      <c r="AY42" s="5"/>
      <c r="AZ42" s="5"/>
      <c r="BA42" s="5"/>
      <c r="BB42" s="5"/>
      <c r="BC42" s="5"/>
      <c r="BD42" s="5"/>
      <c r="BE42" s="5"/>
      <c r="BF42" s="5"/>
    </row>
    <row r="43" spans="1:58" s="14" customFormat="1" ht="88.5" customHeight="1">
      <c r="A43" s="85"/>
      <c r="B43" s="87"/>
      <c r="C43" s="124"/>
      <c r="D43" s="108"/>
      <c r="E43" s="59"/>
      <c r="F43" s="51"/>
      <c r="G43" s="51"/>
      <c r="H43" s="71"/>
      <c r="I43" s="56"/>
      <c r="J43" s="56"/>
      <c r="K43" s="56"/>
      <c r="L43" s="56"/>
      <c r="M43" s="74"/>
      <c r="AO43" s="5"/>
      <c r="AP43" s="5"/>
      <c r="AQ43" s="5"/>
      <c r="AR43" s="5"/>
      <c r="AS43" s="5"/>
      <c r="AT43" s="5"/>
      <c r="AU43" s="5"/>
      <c r="AV43" s="5"/>
      <c r="AW43" s="5"/>
      <c r="AX43" s="5"/>
      <c r="AY43" s="5"/>
      <c r="AZ43" s="5"/>
      <c r="BA43" s="5"/>
      <c r="BB43" s="5"/>
      <c r="BC43" s="5"/>
      <c r="BD43" s="5"/>
      <c r="BE43" s="5"/>
      <c r="BF43" s="5"/>
    </row>
    <row r="44" spans="1:58" s="14" customFormat="1" ht="30" customHeight="1">
      <c r="A44" s="85" t="s">
        <v>436</v>
      </c>
      <c r="B44" s="87" t="s">
        <v>333</v>
      </c>
      <c r="C44" s="87" t="s">
        <v>190</v>
      </c>
      <c r="D44" s="65" t="s">
        <v>59</v>
      </c>
      <c r="E44" s="58"/>
      <c r="F44" s="23" t="s">
        <v>463</v>
      </c>
      <c r="G44" s="23" t="s">
        <v>483</v>
      </c>
      <c r="H44" s="71">
        <f>IF(G45="grün",G45,(IF(G45="gelb",G45,(IF(G45="rot",G45,(IF(G45="nicht relevant",G45,F45)))))))</f>
        <v>0</v>
      </c>
      <c r="I44" s="55"/>
      <c r="J44" s="55"/>
      <c r="K44" s="55"/>
      <c r="L44" s="55"/>
      <c r="M44" s="73"/>
      <c r="AO44" s="5"/>
      <c r="AP44" s="5"/>
      <c r="AQ44" s="5"/>
      <c r="AR44" s="5"/>
      <c r="AS44" s="5"/>
      <c r="AT44" s="5"/>
      <c r="AU44" s="5"/>
      <c r="AV44" s="5"/>
      <c r="AW44" s="5"/>
      <c r="AX44" s="5"/>
      <c r="AY44" s="5"/>
      <c r="AZ44" s="5"/>
      <c r="BA44" s="5"/>
      <c r="BB44" s="5"/>
      <c r="BC44" s="5"/>
      <c r="BD44" s="5"/>
      <c r="BE44" s="5"/>
      <c r="BF44" s="5"/>
    </row>
    <row r="45" spans="1:58" ht="34.5" customHeight="1">
      <c r="A45" s="85"/>
      <c r="B45" s="87"/>
      <c r="C45" s="116"/>
      <c r="D45" s="65"/>
      <c r="E45" s="59"/>
      <c r="F45" s="51"/>
      <c r="G45" s="51"/>
      <c r="H45" s="71"/>
      <c r="I45" s="56"/>
      <c r="J45" s="56"/>
      <c r="K45" s="56"/>
      <c r="L45" s="56"/>
      <c r="M45" s="74"/>
      <c r="AO45" s="6"/>
      <c r="AP45" s="6"/>
      <c r="AQ45" s="6"/>
      <c r="AR45" s="6"/>
      <c r="AS45" s="6"/>
      <c r="AT45" s="6"/>
      <c r="AU45" s="6"/>
      <c r="AV45" s="6"/>
      <c r="AW45" s="6"/>
      <c r="AX45" s="6"/>
      <c r="AY45" s="6"/>
      <c r="AZ45" s="6"/>
      <c r="BA45" s="6"/>
      <c r="BB45" s="6"/>
      <c r="BC45" s="6"/>
      <c r="BD45" s="6"/>
      <c r="BE45" s="6"/>
      <c r="BF45" s="6"/>
    </row>
    <row r="46" spans="1:58" ht="30" customHeight="1">
      <c r="A46" s="85" t="s">
        <v>431</v>
      </c>
      <c r="B46" s="87" t="s">
        <v>12</v>
      </c>
      <c r="C46" s="87" t="s">
        <v>191</v>
      </c>
      <c r="D46" s="65" t="s">
        <v>60</v>
      </c>
      <c r="E46" s="58" t="s">
        <v>405</v>
      </c>
      <c r="F46" s="23" t="s">
        <v>463</v>
      </c>
      <c r="G46" s="23" t="s">
        <v>483</v>
      </c>
      <c r="H46" s="71">
        <f>IF(G47="grün",G47,(IF(G47="gelb",G47,(IF(G47="rot",G47,(IF(G47="nicht relevant",G47,F47)))))))</f>
        <v>0</v>
      </c>
      <c r="I46" s="55"/>
      <c r="J46" s="55"/>
      <c r="K46" s="55"/>
      <c r="L46" s="55"/>
      <c r="M46" s="73"/>
      <c r="AO46" s="6"/>
      <c r="AP46" s="6"/>
      <c r="AQ46" s="6"/>
      <c r="AR46" s="6"/>
      <c r="AS46" s="6"/>
      <c r="AT46" s="6"/>
      <c r="AU46" s="6"/>
      <c r="AV46" s="6"/>
      <c r="AW46" s="6"/>
      <c r="AX46" s="6"/>
      <c r="AY46" s="6"/>
      <c r="AZ46" s="6"/>
      <c r="BA46" s="6"/>
      <c r="BB46" s="6"/>
      <c r="BC46" s="6"/>
      <c r="BD46" s="6"/>
      <c r="BE46" s="6"/>
      <c r="BF46" s="6"/>
    </row>
    <row r="47" spans="1:58" ht="111" customHeight="1">
      <c r="A47" s="85"/>
      <c r="B47" s="87"/>
      <c r="C47" s="87"/>
      <c r="D47" s="65"/>
      <c r="E47" s="59"/>
      <c r="F47" s="51"/>
      <c r="G47" s="51"/>
      <c r="H47" s="71"/>
      <c r="I47" s="56"/>
      <c r="J47" s="56"/>
      <c r="K47" s="56"/>
      <c r="L47" s="56"/>
      <c r="M47" s="74"/>
      <c r="AO47" s="6"/>
      <c r="AP47" s="6"/>
      <c r="AQ47" s="6"/>
      <c r="AR47" s="6"/>
      <c r="AS47" s="6"/>
      <c r="AT47" s="6"/>
      <c r="AU47" s="6"/>
      <c r="AV47" s="6"/>
      <c r="AW47" s="6"/>
      <c r="AX47" s="6"/>
      <c r="AY47" s="6"/>
      <c r="AZ47" s="6"/>
      <c r="BA47" s="6"/>
      <c r="BB47" s="6"/>
      <c r="BC47" s="6"/>
      <c r="BD47" s="6"/>
      <c r="BE47" s="6"/>
      <c r="BF47" s="6"/>
    </row>
    <row r="48" spans="1:58" ht="30" customHeight="1">
      <c r="A48" s="85" t="s">
        <v>399</v>
      </c>
      <c r="B48" s="87" t="s">
        <v>333</v>
      </c>
      <c r="C48" s="87" t="s">
        <v>61</v>
      </c>
      <c r="D48" s="65" t="s">
        <v>79</v>
      </c>
      <c r="E48" s="58"/>
      <c r="F48" s="23" t="s">
        <v>483</v>
      </c>
      <c r="G48" s="23" t="s">
        <v>463</v>
      </c>
      <c r="H48" s="71">
        <f>IF(G49="grün",G49,(IF(G49="gelb",G49,(IF(G49="rot",G49,(IF(G49="nicht relevant",G49,F49)))))))</f>
        <v>0</v>
      </c>
      <c r="I48" s="55"/>
      <c r="J48" s="55"/>
      <c r="K48" s="55"/>
      <c r="L48" s="55"/>
      <c r="M48" s="73"/>
      <c r="AO48" s="6"/>
      <c r="AP48" s="6"/>
      <c r="AQ48" s="6"/>
      <c r="AR48" s="6"/>
      <c r="AS48" s="6"/>
      <c r="AT48" s="6"/>
      <c r="AU48" s="6"/>
      <c r="AV48" s="6"/>
      <c r="AW48" s="6"/>
      <c r="AX48" s="6"/>
      <c r="AY48" s="6"/>
      <c r="AZ48" s="6"/>
      <c r="BA48" s="6"/>
      <c r="BB48" s="6"/>
      <c r="BC48" s="6"/>
      <c r="BD48" s="6"/>
      <c r="BE48" s="6"/>
      <c r="BF48" s="6"/>
    </row>
    <row r="49" spans="1:58" ht="62.25" customHeight="1">
      <c r="A49" s="85"/>
      <c r="B49" s="87"/>
      <c r="C49" s="87"/>
      <c r="D49" s="65"/>
      <c r="E49" s="59"/>
      <c r="F49" s="51"/>
      <c r="G49" s="51"/>
      <c r="H49" s="71"/>
      <c r="I49" s="56"/>
      <c r="J49" s="56"/>
      <c r="K49" s="56"/>
      <c r="L49" s="56"/>
      <c r="M49" s="74"/>
      <c r="AO49" s="6"/>
      <c r="AP49" s="6"/>
      <c r="AQ49" s="6"/>
      <c r="AR49" s="6"/>
      <c r="AS49" s="6"/>
      <c r="AT49" s="6"/>
      <c r="AU49" s="6"/>
      <c r="AV49" s="6"/>
      <c r="AW49" s="6"/>
      <c r="AX49" s="6"/>
      <c r="AY49" s="6"/>
      <c r="AZ49" s="6"/>
      <c r="BA49" s="6"/>
      <c r="BB49" s="6"/>
      <c r="BC49" s="6"/>
      <c r="BD49" s="6"/>
      <c r="BE49" s="6"/>
      <c r="BF49" s="6"/>
    </row>
    <row r="50" spans="1:58" ht="30" customHeight="1">
      <c r="A50" s="85" t="s">
        <v>432</v>
      </c>
      <c r="B50" s="87" t="s">
        <v>80</v>
      </c>
      <c r="C50" s="87" t="s">
        <v>193</v>
      </c>
      <c r="D50" s="105" t="s">
        <v>27</v>
      </c>
      <c r="E50" s="98"/>
      <c r="F50" s="23" t="s">
        <v>483</v>
      </c>
      <c r="G50" s="23" t="s">
        <v>463</v>
      </c>
      <c r="H50" s="71">
        <f>IF(G51="grün",G51,(IF(G51="gelb",G51,(IF(G51="rot",G51,(IF(G51="nicht relevant",G51,F51)))))))</f>
        <v>0</v>
      </c>
      <c r="I50" s="55"/>
      <c r="J50" s="55"/>
      <c r="K50" s="55"/>
      <c r="L50" s="55"/>
      <c r="M50" s="73"/>
      <c r="AO50" s="6"/>
      <c r="AP50" s="6"/>
      <c r="AQ50" s="6"/>
      <c r="AR50" s="6"/>
      <c r="AS50" s="6"/>
      <c r="AT50" s="6"/>
      <c r="AU50" s="6"/>
      <c r="AV50" s="6"/>
      <c r="AW50" s="6"/>
      <c r="AX50" s="6"/>
      <c r="AY50" s="6"/>
      <c r="AZ50" s="6"/>
      <c r="BA50" s="6"/>
      <c r="BB50" s="6"/>
      <c r="BC50" s="6"/>
      <c r="BD50" s="6"/>
      <c r="BE50" s="6"/>
      <c r="BF50" s="6"/>
    </row>
    <row r="51" spans="1:58" ht="92.25" customHeight="1">
      <c r="A51" s="85"/>
      <c r="B51" s="87"/>
      <c r="C51" s="87"/>
      <c r="D51" s="105"/>
      <c r="E51" s="99"/>
      <c r="F51" s="51"/>
      <c r="G51" s="51"/>
      <c r="H51" s="71"/>
      <c r="I51" s="56"/>
      <c r="J51" s="56"/>
      <c r="K51" s="56"/>
      <c r="L51" s="56"/>
      <c r="M51" s="74"/>
      <c r="AO51" s="6"/>
      <c r="AP51" s="6"/>
      <c r="AQ51" s="6"/>
      <c r="AR51" s="6"/>
      <c r="AS51" s="6"/>
      <c r="AT51" s="6"/>
      <c r="AU51" s="6"/>
      <c r="AV51" s="6"/>
      <c r="AW51" s="6"/>
      <c r="AX51" s="6"/>
      <c r="AY51" s="6"/>
      <c r="AZ51" s="6"/>
      <c r="BA51" s="6"/>
      <c r="BB51" s="6"/>
      <c r="BC51" s="6"/>
      <c r="BD51" s="6"/>
      <c r="BE51" s="6"/>
      <c r="BF51" s="6"/>
    </row>
    <row r="52" spans="1:58" ht="30" customHeight="1">
      <c r="A52" s="85" t="s">
        <v>434</v>
      </c>
      <c r="B52" s="87" t="s">
        <v>15</v>
      </c>
      <c r="C52" s="118" t="s">
        <v>81</v>
      </c>
      <c r="D52" s="105" t="s">
        <v>82</v>
      </c>
      <c r="E52" s="98" t="s">
        <v>405</v>
      </c>
      <c r="F52" s="28" t="s">
        <v>483</v>
      </c>
      <c r="G52" s="28" t="s">
        <v>463</v>
      </c>
      <c r="H52" s="71">
        <f>IF(G53="grün",G53,(IF(G53="gelb",G53,(IF(G53="rot",G53,(IF(G53="nicht relevant",G53,F53)))))))</f>
        <v>0</v>
      </c>
      <c r="I52" s="55"/>
      <c r="J52" s="55"/>
      <c r="K52" s="55"/>
      <c r="L52" s="55"/>
      <c r="M52" s="73"/>
      <c r="AO52" s="6"/>
      <c r="AP52" s="6"/>
      <c r="AQ52" s="6"/>
      <c r="AR52" s="6"/>
      <c r="AS52" s="6"/>
      <c r="AT52" s="6"/>
      <c r="AU52" s="6"/>
      <c r="AV52" s="6"/>
      <c r="AW52" s="6"/>
      <c r="AX52" s="6"/>
      <c r="AY52" s="6"/>
      <c r="AZ52" s="6"/>
      <c r="BA52" s="6"/>
      <c r="BB52" s="6"/>
      <c r="BC52" s="6"/>
      <c r="BD52" s="6"/>
      <c r="BE52" s="6"/>
      <c r="BF52" s="6"/>
    </row>
    <row r="53" spans="1:58" ht="201" customHeight="1">
      <c r="A53" s="85"/>
      <c r="B53" s="87"/>
      <c r="C53" s="118"/>
      <c r="D53" s="105"/>
      <c r="E53" s="99"/>
      <c r="F53" s="51"/>
      <c r="G53" s="51"/>
      <c r="H53" s="71"/>
      <c r="I53" s="56"/>
      <c r="J53" s="56"/>
      <c r="K53" s="56"/>
      <c r="L53" s="56"/>
      <c r="M53" s="74"/>
      <c r="AO53" s="6"/>
      <c r="AP53" s="6"/>
      <c r="AQ53" s="6"/>
      <c r="AR53" s="6"/>
      <c r="AS53" s="6"/>
      <c r="AT53" s="6"/>
      <c r="AU53" s="6"/>
      <c r="AV53" s="6"/>
      <c r="AW53" s="6"/>
      <c r="AX53" s="6"/>
      <c r="AY53" s="6"/>
      <c r="AZ53" s="6"/>
      <c r="BA53" s="6"/>
      <c r="BB53" s="6"/>
      <c r="BC53" s="6"/>
      <c r="BD53" s="6"/>
      <c r="BE53" s="6"/>
      <c r="BF53" s="6"/>
    </row>
    <row r="54" spans="1:58" ht="30" customHeight="1">
      <c r="A54" s="85" t="s">
        <v>437</v>
      </c>
      <c r="B54" s="87" t="s">
        <v>16</v>
      </c>
      <c r="C54" s="87" t="s">
        <v>83</v>
      </c>
      <c r="D54" s="65" t="s">
        <v>96</v>
      </c>
      <c r="E54" s="58"/>
      <c r="F54" s="23" t="s">
        <v>463</v>
      </c>
      <c r="G54" s="23" t="s">
        <v>483</v>
      </c>
      <c r="H54" s="71">
        <f>IF(G55="grün",G55,(IF(G55="gelb",G55,(IF(G55="rot",G55,(IF(G55="nicht relevant",G55,F55)))))))</f>
        <v>0</v>
      </c>
      <c r="I54" s="55"/>
      <c r="J54" s="55"/>
      <c r="K54" s="55"/>
      <c r="L54" s="55"/>
      <c r="M54" s="73"/>
      <c r="AO54" s="6"/>
      <c r="AP54" s="6"/>
      <c r="AQ54" s="6"/>
      <c r="AR54" s="6"/>
      <c r="AS54" s="6"/>
      <c r="AT54" s="6"/>
      <c r="AU54" s="6"/>
      <c r="AV54" s="6"/>
      <c r="AW54" s="6"/>
      <c r="AX54" s="6"/>
      <c r="AY54" s="6"/>
      <c r="AZ54" s="6"/>
      <c r="BA54" s="6"/>
      <c r="BB54" s="6"/>
      <c r="BC54" s="6"/>
      <c r="BD54" s="6"/>
      <c r="BE54" s="6"/>
      <c r="BF54" s="6"/>
    </row>
    <row r="55" spans="1:58" ht="34.5" customHeight="1">
      <c r="A55" s="85"/>
      <c r="B55" s="87"/>
      <c r="C55" s="87"/>
      <c r="D55" s="65"/>
      <c r="E55" s="59"/>
      <c r="F55" s="51"/>
      <c r="G55" s="51"/>
      <c r="H55" s="71"/>
      <c r="I55" s="56"/>
      <c r="J55" s="56"/>
      <c r="K55" s="56"/>
      <c r="L55" s="56"/>
      <c r="M55" s="74"/>
      <c r="AO55" s="6"/>
      <c r="AP55" s="6"/>
      <c r="AQ55" s="6"/>
      <c r="AR55" s="6"/>
      <c r="AS55" s="6"/>
      <c r="AT55" s="6"/>
      <c r="AU55" s="6"/>
      <c r="AV55" s="6"/>
      <c r="AW55" s="6"/>
      <c r="AX55" s="6"/>
      <c r="AY55" s="6"/>
      <c r="AZ55" s="6"/>
      <c r="BA55" s="6"/>
      <c r="BB55" s="6"/>
      <c r="BC55" s="6"/>
      <c r="BD55" s="6"/>
      <c r="BE55" s="6"/>
      <c r="BF55" s="6"/>
    </row>
    <row r="56" spans="1:58" ht="30" customHeight="1">
      <c r="A56" s="85" t="s">
        <v>400</v>
      </c>
      <c r="B56" s="87" t="s">
        <v>333</v>
      </c>
      <c r="C56" s="125" t="s">
        <v>84</v>
      </c>
      <c r="D56" s="65" t="s">
        <v>85</v>
      </c>
      <c r="E56" s="58"/>
      <c r="F56" s="28" t="s">
        <v>483</v>
      </c>
      <c r="G56" s="28" t="s">
        <v>463</v>
      </c>
      <c r="H56" s="71">
        <f>IF(G57="grün",G57,(IF(G57="gelb",G57,(IF(G57="rot",G57,(IF(G57="nicht relevant",G57,F57)))))))</f>
        <v>0</v>
      </c>
      <c r="I56" s="55"/>
      <c r="J56" s="55"/>
      <c r="K56" s="55"/>
      <c r="L56" s="55"/>
      <c r="M56" s="73"/>
      <c r="AO56" s="6"/>
      <c r="AP56" s="6"/>
      <c r="AQ56" s="6"/>
      <c r="AR56" s="6"/>
      <c r="AS56" s="6"/>
      <c r="AT56" s="6"/>
      <c r="AU56" s="6"/>
      <c r="AV56" s="6"/>
      <c r="AW56" s="6"/>
      <c r="AX56" s="6"/>
      <c r="AY56" s="6"/>
      <c r="AZ56" s="6"/>
      <c r="BA56" s="6"/>
      <c r="BB56" s="6"/>
      <c r="BC56" s="6"/>
      <c r="BD56" s="6"/>
      <c r="BE56" s="6"/>
      <c r="BF56" s="6"/>
    </row>
    <row r="57" spans="1:58" ht="35.25" customHeight="1">
      <c r="A57" s="85"/>
      <c r="B57" s="87"/>
      <c r="C57" s="125"/>
      <c r="D57" s="65"/>
      <c r="E57" s="59"/>
      <c r="F57" s="51"/>
      <c r="G57" s="51"/>
      <c r="H57" s="71"/>
      <c r="I57" s="56"/>
      <c r="J57" s="56"/>
      <c r="K57" s="56"/>
      <c r="L57" s="56"/>
      <c r="M57" s="74"/>
      <c r="AO57" s="6"/>
      <c r="AP57" s="6"/>
      <c r="AQ57" s="6"/>
      <c r="AR57" s="6"/>
      <c r="AS57" s="6"/>
      <c r="AT57" s="6"/>
      <c r="AU57" s="6"/>
      <c r="AV57" s="6"/>
      <c r="AW57" s="6"/>
      <c r="AX57" s="6"/>
      <c r="AY57" s="6"/>
      <c r="AZ57" s="6"/>
      <c r="BA57" s="6"/>
      <c r="BB57" s="6"/>
      <c r="BC57" s="6"/>
      <c r="BD57" s="6"/>
      <c r="BE57" s="6"/>
      <c r="BF57" s="6"/>
    </row>
    <row r="58" spans="1:56" ht="30" customHeight="1">
      <c r="A58" s="85" t="s">
        <v>438</v>
      </c>
      <c r="B58" s="87" t="s">
        <v>18</v>
      </c>
      <c r="C58" s="125" t="s">
        <v>87</v>
      </c>
      <c r="D58" s="89" t="s">
        <v>86</v>
      </c>
      <c r="E58" s="83" t="s">
        <v>405</v>
      </c>
      <c r="F58" s="28" t="s">
        <v>483</v>
      </c>
      <c r="G58" s="28" t="s">
        <v>463</v>
      </c>
      <c r="H58" s="71">
        <f>IF(G59="grün",G59,(IF(G59="gelb",G59,(IF(G59="rot",G59,(IF(G59="nicht relevant",G59,F59)))))))</f>
        <v>0</v>
      </c>
      <c r="I58" s="130"/>
      <c r="J58" s="130"/>
      <c r="K58" s="130"/>
      <c r="L58" s="130"/>
      <c r="M58" s="128"/>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row>
    <row r="59" spans="1:13" ht="35.25" customHeight="1" thickBot="1">
      <c r="A59" s="86"/>
      <c r="B59" s="88"/>
      <c r="C59" s="126"/>
      <c r="D59" s="127"/>
      <c r="E59" s="123"/>
      <c r="F59" s="52"/>
      <c r="G59" s="52"/>
      <c r="H59" s="72"/>
      <c r="I59" s="131"/>
      <c r="J59" s="131"/>
      <c r="K59" s="131"/>
      <c r="L59" s="131"/>
      <c r="M59" s="129"/>
    </row>
  </sheetData>
  <sheetProtection/>
  <autoFilter ref="E3:M3"/>
  <mergeCells count="309">
    <mergeCell ref="A1:H1"/>
    <mergeCell ref="M58:M59"/>
    <mergeCell ref="I58:I59"/>
    <mergeCell ref="J58:J59"/>
    <mergeCell ref="K58:K59"/>
    <mergeCell ref="L58:L59"/>
    <mergeCell ref="M54:M55"/>
    <mergeCell ref="I56:I57"/>
    <mergeCell ref="J56:J57"/>
    <mergeCell ref="K56:K57"/>
    <mergeCell ref="M52:M53"/>
    <mergeCell ref="L56:L57"/>
    <mergeCell ref="M56:M57"/>
    <mergeCell ref="I54:I55"/>
    <mergeCell ref="J54:J55"/>
    <mergeCell ref="K54:K55"/>
    <mergeCell ref="L54:L55"/>
    <mergeCell ref="I52:I53"/>
    <mergeCell ref="J52:J53"/>
    <mergeCell ref="K52:K53"/>
    <mergeCell ref="L52:L53"/>
    <mergeCell ref="M46:M47"/>
    <mergeCell ref="I50:I51"/>
    <mergeCell ref="J50:J51"/>
    <mergeCell ref="K50:K51"/>
    <mergeCell ref="L50:L51"/>
    <mergeCell ref="M50:M51"/>
    <mergeCell ref="I46:I47"/>
    <mergeCell ref="J46:J47"/>
    <mergeCell ref="K46:K47"/>
    <mergeCell ref="L46:L47"/>
    <mergeCell ref="M42:M43"/>
    <mergeCell ref="I44:I45"/>
    <mergeCell ref="J44:J45"/>
    <mergeCell ref="K44:K45"/>
    <mergeCell ref="L44:L45"/>
    <mergeCell ref="M44:M45"/>
    <mergeCell ref="I42:I43"/>
    <mergeCell ref="J42:J43"/>
    <mergeCell ref="K42:K43"/>
    <mergeCell ref="L42:L43"/>
    <mergeCell ref="M38:M39"/>
    <mergeCell ref="I40:I41"/>
    <mergeCell ref="J40:J41"/>
    <mergeCell ref="K40:K41"/>
    <mergeCell ref="L40:L41"/>
    <mergeCell ref="M40:M41"/>
    <mergeCell ref="I38:I39"/>
    <mergeCell ref="J38:J39"/>
    <mergeCell ref="K38:K39"/>
    <mergeCell ref="L38:L39"/>
    <mergeCell ref="M34:M35"/>
    <mergeCell ref="I36:I37"/>
    <mergeCell ref="J36:J37"/>
    <mergeCell ref="K36:K37"/>
    <mergeCell ref="L36:L37"/>
    <mergeCell ref="M36:M37"/>
    <mergeCell ref="I34:I35"/>
    <mergeCell ref="J34:J35"/>
    <mergeCell ref="K34:K35"/>
    <mergeCell ref="L34:L35"/>
    <mergeCell ref="I32:I33"/>
    <mergeCell ref="M30:M31"/>
    <mergeCell ref="J32:J33"/>
    <mergeCell ref="K32:K33"/>
    <mergeCell ref="L32:L33"/>
    <mergeCell ref="M32:M33"/>
    <mergeCell ref="I30:I31"/>
    <mergeCell ref="J30:J31"/>
    <mergeCell ref="K30:K31"/>
    <mergeCell ref="L30:L31"/>
    <mergeCell ref="M26:M27"/>
    <mergeCell ref="I28:I29"/>
    <mergeCell ref="J28:J29"/>
    <mergeCell ref="K28:K29"/>
    <mergeCell ref="L28:L29"/>
    <mergeCell ref="M28:M29"/>
    <mergeCell ref="I26:I27"/>
    <mergeCell ref="J26:J27"/>
    <mergeCell ref="K26:K27"/>
    <mergeCell ref="L26:L27"/>
    <mergeCell ref="M22:M23"/>
    <mergeCell ref="I24:I25"/>
    <mergeCell ref="J24:J25"/>
    <mergeCell ref="K24:K25"/>
    <mergeCell ref="L24:L25"/>
    <mergeCell ref="M24:M25"/>
    <mergeCell ref="I22:I23"/>
    <mergeCell ref="J22:J23"/>
    <mergeCell ref="K22:K23"/>
    <mergeCell ref="L22:L23"/>
    <mergeCell ref="M18:M19"/>
    <mergeCell ref="I20:I21"/>
    <mergeCell ref="J20:J21"/>
    <mergeCell ref="K20:K21"/>
    <mergeCell ref="L20:L21"/>
    <mergeCell ref="M20:M21"/>
    <mergeCell ref="I18:I19"/>
    <mergeCell ref="J18:J19"/>
    <mergeCell ref="K18:K19"/>
    <mergeCell ref="L18:L19"/>
    <mergeCell ref="M14:M15"/>
    <mergeCell ref="I16:I17"/>
    <mergeCell ref="J16:J17"/>
    <mergeCell ref="K16:K17"/>
    <mergeCell ref="L16:L17"/>
    <mergeCell ref="M16:M17"/>
    <mergeCell ref="I14:I15"/>
    <mergeCell ref="J14:J15"/>
    <mergeCell ref="K14:K15"/>
    <mergeCell ref="L14:L15"/>
    <mergeCell ref="M10:M11"/>
    <mergeCell ref="I12:I13"/>
    <mergeCell ref="J12:J13"/>
    <mergeCell ref="K12:K13"/>
    <mergeCell ref="L12:L13"/>
    <mergeCell ref="M12:M13"/>
    <mergeCell ref="I10:I11"/>
    <mergeCell ref="J10:J11"/>
    <mergeCell ref="K10:K11"/>
    <mergeCell ref="L10:L11"/>
    <mergeCell ref="M8:M9"/>
    <mergeCell ref="I8:I9"/>
    <mergeCell ref="J8:J9"/>
    <mergeCell ref="K8:K9"/>
    <mergeCell ref="L8:L9"/>
    <mergeCell ref="M4:M5"/>
    <mergeCell ref="I6:I7"/>
    <mergeCell ref="J6:J7"/>
    <mergeCell ref="K6:K7"/>
    <mergeCell ref="L6:L7"/>
    <mergeCell ref="M6:M7"/>
    <mergeCell ref="I4:I5"/>
    <mergeCell ref="J4:J5"/>
    <mergeCell ref="K4:K5"/>
    <mergeCell ref="L4:L5"/>
    <mergeCell ref="H58:H59"/>
    <mergeCell ref="H44:H45"/>
    <mergeCell ref="H46:H47"/>
    <mergeCell ref="H50:H51"/>
    <mergeCell ref="H48:H49"/>
    <mergeCell ref="H56:H57"/>
    <mergeCell ref="H32:H33"/>
    <mergeCell ref="H34:H35"/>
    <mergeCell ref="H52:H53"/>
    <mergeCell ref="H54:H55"/>
    <mergeCell ref="H36:H37"/>
    <mergeCell ref="H38:H39"/>
    <mergeCell ref="H40:H41"/>
    <mergeCell ref="H42:H43"/>
    <mergeCell ref="H28:H29"/>
    <mergeCell ref="H30:H31"/>
    <mergeCell ref="H14:H15"/>
    <mergeCell ref="H16:H17"/>
    <mergeCell ref="H18:H19"/>
    <mergeCell ref="H20:H21"/>
    <mergeCell ref="H22:H23"/>
    <mergeCell ref="H24:H25"/>
    <mergeCell ref="H26:H27"/>
    <mergeCell ref="H4:H5"/>
    <mergeCell ref="H6:H7"/>
    <mergeCell ref="H8:H9"/>
    <mergeCell ref="H10:H11"/>
    <mergeCell ref="A10:A11"/>
    <mergeCell ref="B10:B11"/>
    <mergeCell ref="C10:C11"/>
    <mergeCell ref="D10:D11"/>
    <mergeCell ref="A8:A9"/>
    <mergeCell ref="B8:B9"/>
    <mergeCell ref="C8:C9"/>
    <mergeCell ref="D8:D9"/>
    <mergeCell ref="B14:B15"/>
    <mergeCell ref="A14:A15"/>
    <mergeCell ref="C14:C15"/>
    <mergeCell ref="D14:D15"/>
    <mergeCell ref="A12:A13"/>
    <mergeCell ref="B12:B13"/>
    <mergeCell ref="C12:C13"/>
    <mergeCell ref="D12:D13"/>
    <mergeCell ref="A18:A19"/>
    <mergeCell ref="B18:B19"/>
    <mergeCell ref="C18:C19"/>
    <mergeCell ref="D18:D19"/>
    <mergeCell ref="A16:A17"/>
    <mergeCell ref="B16:B17"/>
    <mergeCell ref="C16:C17"/>
    <mergeCell ref="D16:D17"/>
    <mergeCell ref="A22:A23"/>
    <mergeCell ref="B22:B23"/>
    <mergeCell ref="C22:C23"/>
    <mergeCell ref="D22:D23"/>
    <mergeCell ref="A20:A21"/>
    <mergeCell ref="B20:B21"/>
    <mergeCell ref="C20:C21"/>
    <mergeCell ref="D20:D21"/>
    <mergeCell ref="A26:A27"/>
    <mergeCell ref="B26:B27"/>
    <mergeCell ref="C26:C27"/>
    <mergeCell ref="D26:D27"/>
    <mergeCell ref="A24:A25"/>
    <mergeCell ref="B24:B25"/>
    <mergeCell ref="C24:C25"/>
    <mergeCell ref="D24:D25"/>
    <mergeCell ref="A30:A31"/>
    <mergeCell ref="B30:B31"/>
    <mergeCell ref="C30:C31"/>
    <mergeCell ref="D30:D31"/>
    <mergeCell ref="A28:A29"/>
    <mergeCell ref="B28:B29"/>
    <mergeCell ref="C28:C29"/>
    <mergeCell ref="D28:D29"/>
    <mergeCell ref="A34:A35"/>
    <mergeCell ref="B34:B35"/>
    <mergeCell ref="C34:C35"/>
    <mergeCell ref="D34:D35"/>
    <mergeCell ref="A32:A33"/>
    <mergeCell ref="B32:B33"/>
    <mergeCell ref="C32:C33"/>
    <mergeCell ref="D32:D33"/>
    <mergeCell ref="D38:D39"/>
    <mergeCell ref="C38:C39"/>
    <mergeCell ref="B38:B39"/>
    <mergeCell ref="A38:A39"/>
    <mergeCell ref="A36:A37"/>
    <mergeCell ref="B36:B37"/>
    <mergeCell ref="C36:C37"/>
    <mergeCell ref="D36:D37"/>
    <mergeCell ref="A4:A5"/>
    <mergeCell ref="B4:B5"/>
    <mergeCell ref="C4:C5"/>
    <mergeCell ref="D4:D5"/>
    <mergeCell ref="A6:A7"/>
    <mergeCell ref="D6:D7"/>
    <mergeCell ref="C6:C7"/>
    <mergeCell ref="B6:B7"/>
    <mergeCell ref="A52:A53"/>
    <mergeCell ref="B52:B53"/>
    <mergeCell ref="C52:C53"/>
    <mergeCell ref="D52:D53"/>
    <mergeCell ref="A58:A59"/>
    <mergeCell ref="B58:B59"/>
    <mergeCell ref="C58:C59"/>
    <mergeCell ref="D58:D59"/>
    <mergeCell ref="A56:A57"/>
    <mergeCell ref="B56:B57"/>
    <mergeCell ref="C56:C57"/>
    <mergeCell ref="D56:D57"/>
    <mergeCell ref="A54:A55"/>
    <mergeCell ref="B54:B55"/>
    <mergeCell ref="C54:C55"/>
    <mergeCell ref="D54:D55"/>
    <mergeCell ref="A50:A51"/>
    <mergeCell ref="B50:B51"/>
    <mergeCell ref="C50:C51"/>
    <mergeCell ref="D50:D51"/>
    <mergeCell ref="A48:A49"/>
    <mergeCell ref="B48:B49"/>
    <mergeCell ref="C48:C49"/>
    <mergeCell ref="D48:D49"/>
    <mergeCell ref="A44:A45"/>
    <mergeCell ref="B44:B45"/>
    <mergeCell ref="C44:C45"/>
    <mergeCell ref="D44:D45"/>
    <mergeCell ref="A46:A47"/>
    <mergeCell ref="D46:D47"/>
    <mergeCell ref="C46:C47"/>
    <mergeCell ref="B46:B47"/>
    <mergeCell ref="A40:A41"/>
    <mergeCell ref="D40:D41"/>
    <mergeCell ref="C40:C41"/>
    <mergeCell ref="B40:B41"/>
    <mergeCell ref="A42:A43"/>
    <mergeCell ref="B42:B43"/>
    <mergeCell ref="C42:C43"/>
    <mergeCell ref="D42:D43"/>
    <mergeCell ref="E4:E5"/>
    <mergeCell ref="E6:E7"/>
    <mergeCell ref="E8:E9"/>
    <mergeCell ref="E10:E11"/>
    <mergeCell ref="M48:M49"/>
    <mergeCell ref="I48:I49"/>
    <mergeCell ref="J48:J49"/>
    <mergeCell ref="K48:K49"/>
    <mergeCell ref="L48:L49"/>
    <mergeCell ref="H12:H13"/>
    <mergeCell ref="E20:E21"/>
    <mergeCell ref="E22:E23"/>
    <mergeCell ref="E24:E25"/>
    <mergeCell ref="E26:E27"/>
    <mergeCell ref="E12:E13"/>
    <mergeCell ref="E14:E15"/>
    <mergeCell ref="E16:E17"/>
    <mergeCell ref="E18:E19"/>
    <mergeCell ref="E36:E37"/>
    <mergeCell ref="E38:E39"/>
    <mergeCell ref="E40:E41"/>
    <mergeCell ref="E42:E43"/>
    <mergeCell ref="E28:E29"/>
    <mergeCell ref="E30:E31"/>
    <mergeCell ref="E32:E33"/>
    <mergeCell ref="E34:E35"/>
    <mergeCell ref="E44:E45"/>
    <mergeCell ref="E46:E47"/>
    <mergeCell ref="E48:E49"/>
    <mergeCell ref="E58:E59"/>
    <mergeCell ref="E50:E51"/>
    <mergeCell ref="E52:E53"/>
    <mergeCell ref="E54:E55"/>
    <mergeCell ref="E56:E57"/>
  </mergeCells>
  <conditionalFormatting sqref="F59:G59 F57:G57 F55:G55 F53:G53 F51:G51 F45:G45 F43:G43 F41:G41 F39:G39 F37:G37 F35:G35 F33:G33 F31:G31 F29:G29 F27:G27 F25:G25 F23:G23 F21:G21 F19:G19 F17:G17 F15:G15 F13:G13 F11:G11 F47:G47 F49:G49 F5:G5 F9:G9 F7:G7">
    <cfRule type="cellIs" priority="1" dxfId="2" operator="equal" stopIfTrue="1">
      <formula>"grün"</formula>
    </cfRule>
    <cfRule type="cellIs" priority="2" dxfId="1" operator="equal" stopIfTrue="1">
      <formula>"gelb"</formula>
    </cfRule>
    <cfRule type="cellIs" priority="3" dxfId="0" operator="equal" stopIfTrue="1">
      <formula>"rot"</formula>
    </cfRule>
  </conditionalFormatting>
  <conditionalFormatting sqref="H4:H59">
    <cfRule type="cellIs" priority="4" dxfId="1" operator="equal" stopIfTrue="1">
      <formula>"gelb"</formula>
    </cfRule>
    <cfRule type="cellIs" priority="5" dxfId="0" operator="equal" stopIfTrue="1">
      <formula>"rot"</formula>
    </cfRule>
    <cfRule type="cellIs" priority="6" dxfId="2" operator="equal" stopIfTrue="1">
      <formula>"grün"</formula>
    </cfRule>
  </conditionalFormatting>
  <dataValidations count="1">
    <dataValidation type="list" allowBlank="1" showInputMessage="1" showErrorMessage="1" sqref="F59:G59 F57:G57 F55:G55 F53:G53 F51:G51 F45:G45 F43:G43 F41:G41 F39:G39 F37:G37 F35:G35 F33:G33 F31:G31 F29:G29 F27:G27 F25:G25 F23:G23 F21:G21 F19:G19 F17:G17 F15:G15 F13:G13 F11:G11 F47:G47 F49:G49 F5:G5 F9:G9 F7:G7">
      <formula1>"grün,gelb,rot,nicht relevant"</formula1>
    </dataValidation>
  </dataValidations>
  <printOptions horizontalCentered="1"/>
  <pageMargins left="0.1968503937007874" right="0.15748031496062992" top="0.7086614173228347" bottom="0.35433070866141736" header="0.15748031496062992" footer="0.15748031496062992"/>
  <pageSetup fitToHeight="0" fitToWidth="1" horizontalDpi="300" verticalDpi="300" orientation="landscape" paperSize="9" scale="81" r:id="rId2"/>
  <headerFooter alignWithMargins="0">
    <oddHeader>&amp;CVDA/QMC-Projekt - Checkliste Messgrössen für Reifegradabsicherung von Neuteilen</oddHeader>
    <oddFooter>&amp;CSeite &amp;P</oddFooter>
  </headerFooter>
  <drawing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BG61"/>
  <sheetViews>
    <sheetView zoomScale="75" zoomScaleNormal="75" zoomScaleSheetLayoutView="80" zoomScalePageLayoutView="0" workbookViewId="0" topLeftCell="A1">
      <pane ySplit="3" topLeftCell="BM4" activePane="bottomLeft" state="frozen"/>
      <selection pane="topLeft" activeCell="B12" sqref="B12"/>
      <selection pane="bottomLeft" activeCell="H3" sqref="H3:M3"/>
    </sheetView>
  </sheetViews>
  <sheetFormatPr defaultColWidth="11.421875" defaultRowHeight="12.75"/>
  <cols>
    <col min="1" max="1" width="7.7109375" style="22" customWidth="1"/>
    <col min="2" max="2" width="23.7109375" style="0" customWidth="1"/>
    <col min="3" max="3" width="58.140625" style="0" customWidth="1"/>
    <col min="4" max="4" width="58.00390625" style="7" customWidth="1"/>
    <col min="5" max="5" width="4.8515625" style="7" customWidth="1"/>
    <col min="6" max="7" width="14.28125" style="0" customWidth="1"/>
    <col min="8" max="8" width="14.28125" style="6" customWidth="1"/>
    <col min="9" max="13" width="19.57421875" style="6" customWidth="1"/>
    <col min="14" max="58" width="5.7109375" style="6" customWidth="1"/>
    <col min="59" max="68" width="5.7109375" style="0" customWidth="1"/>
  </cols>
  <sheetData>
    <row r="1" spans="1:58" ht="81.75" customHeight="1">
      <c r="A1" s="77" t="s">
        <v>233</v>
      </c>
      <c r="B1" s="78"/>
      <c r="C1" s="78"/>
      <c r="D1" s="78"/>
      <c r="E1" s="78"/>
      <c r="F1" s="78"/>
      <c r="G1" s="78"/>
      <c r="H1" s="79"/>
      <c r="I1" s="39"/>
      <c r="J1" s="39"/>
      <c r="K1" s="39"/>
      <c r="L1" s="39"/>
      <c r="M1" s="40"/>
      <c r="N1"/>
      <c r="O1"/>
      <c r="P1"/>
      <c r="Q1"/>
      <c r="R1"/>
      <c r="S1"/>
      <c r="T1"/>
      <c r="U1"/>
      <c r="V1"/>
      <c r="W1"/>
      <c r="X1"/>
      <c r="AQ1"/>
      <c r="AR1"/>
      <c r="AS1"/>
      <c r="AT1"/>
      <c r="AU1"/>
      <c r="AV1"/>
      <c r="AW1"/>
      <c r="AX1"/>
      <c r="AY1"/>
      <c r="AZ1"/>
      <c r="BA1"/>
      <c r="BB1"/>
      <c r="BC1"/>
      <c r="BD1"/>
      <c r="BE1"/>
      <c r="BF1"/>
    </row>
    <row r="2" spans="1:58" ht="18">
      <c r="A2" s="46"/>
      <c r="B2" s="33" t="s">
        <v>326</v>
      </c>
      <c r="C2" s="29"/>
      <c r="D2" s="35"/>
      <c r="E2" s="35"/>
      <c r="F2" s="34"/>
      <c r="G2" s="34"/>
      <c r="H2" s="29"/>
      <c r="I2" s="29"/>
      <c r="J2" s="29"/>
      <c r="K2" s="29"/>
      <c r="L2" s="29"/>
      <c r="M2" s="42"/>
      <c r="N2"/>
      <c r="O2"/>
      <c r="P2"/>
      <c r="Q2"/>
      <c r="R2"/>
      <c r="S2"/>
      <c r="T2"/>
      <c r="U2"/>
      <c r="V2"/>
      <c r="W2"/>
      <c r="AP2"/>
      <c r="AQ2"/>
      <c r="AR2"/>
      <c r="AS2"/>
      <c r="AT2"/>
      <c r="AU2"/>
      <c r="AV2"/>
      <c r="AW2"/>
      <c r="AX2"/>
      <c r="AY2"/>
      <c r="AZ2"/>
      <c r="BA2"/>
      <c r="BB2"/>
      <c r="BC2"/>
      <c r="BD2"/>
      <c r="BE2"/>
      <c r="BF2"/>
    </row>
    <row r="3" spans="1:58" s="4" customFormat="1" ht="108" customHeight="1">
      <c r="A3" s="45" t="s">
        <v>461</v>
      </c>
      <c r="B3" s="18" t="s">
        <v>237</v>
      </c>
      <c r="C3" s="13" t="s">
        <v>443</v>
      </c>
      <c r="D3" s="1" t="s">
        <v>99</v>
      </c>
      <c r="E3" s="1" t="s">
        <v>403</v>
      </c>
      <c r="F3" s="18" t="s">
        <v>445</v>
      </c>
      <c r="G3" s="18" t="s">
        <v>446</v>
      </c>
      <c r="H3" s="18" t="s">
        <v>238</v>
      </c>
      <c r="I3" s="18" t="s">
        <v>239</v>
      </c>
      <c r="J3" s="18" t="s">
        <v>240</v>
      </c>
      <c r="K3" s="8" t="s">
        <v>241</v>
      </c>
      <c r="L3" s="18" t="s">
        <v>242</v>
      </c>
      <c r="M3" s="43" t="s">
        <v>243</v>
      </c>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3"/>
    </row>
    <row r="4" spans="1:57" ht="30" customHeight="1">
      <c r="A4" s="63" t="s">
        <v>337</v>
      </c>
      <c r="B4" s="67" t="s">
        <v>10</v>
      </c>
      <c r="C4" s="106" t="s">
        <v>100</v>
      </c>
      <c r="D4" s="65" t="s">
        <v>125</v>
      </c>
      <c r="E4" s="58" t="s">
        <v>405</v>
      </c>
      <c r="F4" s="23" t="s">
        <v>483</v>
      </c>
      <c r="G4" s="23" t="s">
        <v>328</v>
      </c>
      <c r="H4" s="71">
        <f>IF(G5="grün",G5,(IF(G5="gelb",G5,(IF(G5="rot",G5,(IF(G5="nicht relevant",G5,F5)))))))</f>
        <v>0</v>
      </c>
      <c r="I4" s="130"/>
      <c r="J4" s="130"/>
      <c r="K4" s="130"/>
      <c r="L4" s="130"/>
      <c r="M4" s="128"/>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1:57" ht="153.75" customHeight="1">
      <c r="A5" s="63"/>
      <c r="B5" s="67"/>
      <c r="C5" s="106"/>
      <c r="D5" s="65"/>
      <c r="E5" s="59"/>
      <c r="F5" s="51"/>
      <c r="G5" s="51"/>
      <c r="H5" s="71"/>
      <c r="I5" s="147"/>
      <c r="J5" s="147"/>
      <c r="K5" s="147"/>
      <c r="L5" s="147"/>
      <c r="M5" s="142"/>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row>
    <row r="6" spans="1:58" s="21" customFormat="1" ht="30" customHeight="1">
      <c r="A6" s="63" t="s">
        <v>338</v>
      </c>
      <c r="B6" s="111"/>
      <c r="C6" s="111" t="s">
        <v>101</v>
      </c>
      <c r="D6" s="89" t="s">
        <v>126</v>
      </c>
      <c r="E6" s="83" t="s">
        <v>405</v>
      </c>
      <c r="F6" s="23" t="s">
        <v>483</v>
      </c>
      <c r="G6" s="24" t="s">
        <v>463</v>
      </c>
      <c r="H6" s="71">
        <f>IF(G7="grün",G7,(IF(G7="gelb",G7,(IF(G7="rot",G7,(IF(G7="nicht relevant",G7,F7)))))))</f>
        <v>0</v>
      </c>
      <c r="I6" s="143"/>
      <c r="J6" s="143"/>
      <c r="K6" s="143"/>
      <c r="L6" s="143"/>
      <c r="M6" s="145"/>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20"/>
    </row>
    <row r="7" spans="1:58" s="21" customFormat="1" ht="304.5" customHeight="1">
      <c r="A7" s="63"/>
      <c r="B7" s="111"/>
      <c r="C7" s="111"/>
      <c r="D7" s="89"/>
      <c r="E7" s="84"/>
      <c r="F7" s="51"/>
      <c r="G7" s="51"/>
      <c r="H7" s="71"/>
      <c r="I7" s="144"/>
      <c r="J7" s="144"/>
      <c r="K7" s="144"/>
      <c r="L7" s="144"/>
      <c r="M7" s="146"/>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20"/>
    </row>
    <row r="8" spans="1:58" s="21" customFormat="1" ht="30" customHeight="1">
      <c r="A8" s="63" t="s">
        <v>339</v>
      </c>
      <c r="B8" s="67" t="s">
        <v>333</v>
      </c>
      <c r="C8" s="106" t="s">
        <v>102</v>
      </c>
      <c r="D8" s="117" t="s">
        <v>127</v>
      </c>
      <c r="E8" s="102" t="s">
        <v>405</v>
      </c>
      <c r="F8" s="23" t="s">
        <v>483</v>
      </c>
      <c r="G8" s="23" t="s">
        <v>463</v>
      </c>
      <c r="H8" s="71">
        <f>IF(G9="grün",G9,(IF(G9="gelb",G9,(IF(G9="rot",G9,(IF(G9="nicht relevant",G9,F9)))))))</f>
        <v>0</v>
      </c>
      <c r="I8" s="148"/>
      <c r="J8" s="148"/>
      <c r="K8" s="148"/>
      <c r="L8" s="148"/>
      <c r="M8" s="150"/>
      <c r="AO8" s="19"/>
      <c r="AP8" s="19"/>
      <c r="AQ8" s="19"/>
      <c r="AR8" s="19"/>
      <c r="AS8" s="19"/>
      <c r="AT8" s="19"/>
      <c r="AU8" s="19"/>
      <c r="AV8" s="19"/>
      <c r="AW8" s="19"/>
      <c r="AX8" s="19"/>
      <c r="AY8" s="19"/>
      <c r="AZ8" s="19"/>
      <c r="BA8" s="19"/>
      <c r="BB8" s="19"/>
      <c r="BC8" s="19"/>
      <c r="BD8" s="19"/>
      <c r="BE8" s="19"/>
      <c r="BF8" s="20"/>
    </row>
    <row r="9" spans="1:58" s="21" customFormat="1" ht="94.5" customHeight="1">
      <c r="A9" s="63"/>
      <c r="B9" s="67"/>
      <c r="C9" s="106"/>
      <c r="D9" s="117"/>
      <c r="E9" s="103"/>
      <c r="F9" s="51"/>
      <c r="G9" s="51"/>
      <c r="H9" s="71"/>
      <c r="I9" s="149"/>
      <c r="J9" s="149"/>
      <c r="K9" s="149"/>
      <c r="L9" s="149"/>
      <c r="M9" s="151"/>
      <c r="AO9" s="19"/>
      <c r="AP9" s="19"/>
      <c r="AQ9" s="19"/>
      <c r="AR9" s="19"/>
      <c r="AS9" s="19"/>
      <c r="AT9" s="19"/>
      <c r="AU9" s="19"/>
      <c r="AV9" s="19"/>
      <c r="AW9" s="19"/>
      <c r="AX9" s="19"/>
      <c r="AY9" s="19"/>
      <c r="AZ9" s="19"/>
      <c r="BA9" s="19"/>
      <c r="BB9" s="19"/>
      <c r="BC9" s="19"/>
      <c r="BD9" s="19"/>
      <c r="BE9" s="19"/>
      <c r="BF9" s="20"/>
    </row>
    <row r="10" spans="1:58" s="21" customFormat="1" ht="30" customHeight="1">
      <c r="A10" s="63" t="s">
        <v>298</v>
      </c>
      <c r="B10" s="67" t="s">
        <v>333</v>
      </c>
      <c r="C10" s="106" t="s">
        <v>103</v>
      </c>
      <c r="D10" s="65" t="s">
        <v>128</v>
      </c>
      <c r="E10" s="58"/>
      <c r="F10" s="23" t="s">
        <v>483</v>
      </c>
      <c r="G10" s="23" t="s">
        <v>463</v>
      </c>
      <c r="H10" s="71">
        <f>IF(G11="grün",G11,(IF(G11="gelb",G11,(IF(G11="rot",G11,(IF(G11="nicht relevant",G11,F11)))))))</f>
        <v>0</v>
      </c>
      <c r="I10" s="148"/>
      <c r="J10" s="148"/>
      <c r="K10" s="148"/>
      <c r="L10" s="148"/>
      <c r="M10" s="150"/>
      <c r="AO10" s="19"/>
      <c r="AP10" s="19"/>
      <c r="AQ10" s="19"/>
      <c r="AR10" s="19"/>
      <c r="AS10" s="19"/>
      <c r="AT10" s="19"/>
      <c r="AU10" s="19"/>
      <c r="AV10" s="19"/>
      <c r="AW10" s="19"/>
      <c r="AX10" s="19"/>
      <c r="AY10" s="19"/>
      <c r="AZ10" s="19"/>
      <c r="BA10" s="19"/>
      <c r="BB10" s="19"/>
      <c r="BC10" s="19"/>
      <c r="BD10" s="19"/>
      <c r="BE10" s="19"/>
      <c r="BF10" s="20"/>
    </row>
    <row r="11" spans="1:58" s="21" customFormat="1" ht="48.75" customHeight="1">
      <c r="A11" s="63"/>
      <c r="B11" s="67"/>
      <c r="C11" s="106"/>
      <c r="D11" s="65"/>
      <c r="E11" s="59"/>
      <c r="F11" s="51"/>
      <c r="G11" s="51"/>
      <c r="H11" s="71"/>
      <c r="I11" s="149"/>
      <c r="J11" s="149"/>
      <c r="K11" s="149"/>
      <c r="L11" s="149"/>
      <c r="M11" s="151"/>
      <c r="AO11" s="19"/>
      <c r="AP11" s="19"/>
      <c r="AQ11" s="19"/>
      <c r="AR11" s="19"/>
      <c r="AS11" s="19"/>
      <c r="AT11" s="19"/>
      <c r="AU11" s="19"/>
      <c r="AV11" s="19"/>
      <c r="AW11" s="19"/>
      <c r="AX11" s="19"/>
      <c r="AY11" s="19"/>
      <c r="AZ11" s="19"/>
      <c r="BA11" s="19"/>
      <c r="BB11" s="19"/>
      <c r="BC11" s="19"/>
      <c r="BD11" s="19"/>
      <c r="BE11" s="19"/>
      <c r="BF11" s="20"/>
    </row>
    <row r="12" spans="1:57" ht="30" customHeight="1">
      <c r="A12" s="63" t="s">
        <v>340</v>
      </c>
      <c r="B12" s="67" t="s">
        <v>18</v>
      </c>
      <c r="C12" s="111" t="s">
        <v>104</v>
      </c>
      <c r="D12" s="105" t="s">
        <v>129</v>
      </c>
      <c r="E12" s="98"/>
      <c r="F12" s="23" t="s">
        <v>463</v>
      </c>
      <c r="G12" s="23" t="s">
        <v>483</v>
      </c>
      <c r="H12" s="71">
        <f>IF(G13="grün",G13,(IF(G13="gelb",G13,(IF(G13="rot",G13,(IF(G13="nicht relevant",G13,F13)))))))</f>
        <v>0</v>
      </c>
      <c r="I12" s="130"/>
      <c r="J12" s="130"/>
      <c r="K12" s="130"/>
      <c r="L12" s="130"/>
      <c r="M12" s="128"/>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row>
    <row r="13" spans="1:57" ht="66.75" customHeight="1">
      <c r="A13" s="63"/>
      <c r="B13" s="67"/>
      <c r="C13" s="111"/>
      <c r="D13" s="105"/>
      <c r="E13" s="99"/>
      <c r="F13" s="51"/>
      <c r="G13" s="51"/>
      <c r="H13" s="71"/>
      <c r="I13" s="147"/>
      <c r="J13" s="147"/>
      <c r="K13" s="147"/>
      <c r="L13" s="147"/>
      <c r="M13" s="142"/>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row>
    <row r="14" spans="1:57" ht="30" customHeight="1">
      <c r="A14" s="63" t="s">
        <v>391</v>
      </c>
      <c r="B14" s="67" t="s">
        <v>333</v>
      </c>
      <c r="C14" s="111" t="s">
        <v>105</v>
      </c>
      <c r="D14" s="65" t="s">
        <v>130</v>
      </c>
      <c r="E14" s="58"/>
      <c r="F14" s="23" t="s">
        <v>483</v>
      </c>
      <c r="G14" s="23" t="s">
        <v>463</v>
      </c>
      <c r="H14" s="71">
        <f>IF(G15="grün",G15,(IF(G15="gelb",G15,(IF(G15="rot",G15,(IF(G15="nicht relevant",G15,F15)))))))</f>
        <v>0</v>
      </c>
      <c r="I14" s="130"/>
      <c r="J14" s="130"/>
      <c r="K14" s="130"/>
      <c r="L14" s="130"/>
      <c r="M14" s="128"/>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row>
    <row r="15" spans="1:58" s="14" customFormat="1" ht="34.5" customHeight="1">
      <c r="A15" s="63"/>
      <c r="B15" s="67"/>
      <c r="C15" s="111"/>
      <c r="D15" s="65"/>
      <c r="E15" s="59"/>
      <c r="F15" s="51"/>
      <c r="G15" s="51"/>
      <c r="H15" s="71"/>
      <c r="I15" s="147"/>
      <c r="J15" s="147"/>
      <c r="K15" s="147"/>
      <c r="L15" s="147"/>
      <c r="M15" s="142"/>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row>
    <row r="16" spans="1:58" s="14" customFormat="1" ht="30" customHeight="1">
      <c r="A16" s="63" t="s">
        <v>392</v>
      </c>
      <c r="B16" s="111"/>
      <c r="C16" s="111" t="s">
        <v>106</v>
      </c>
      <c r="D16" s="105" t="s">
        <v>333</v>
      </c>
      <c r="E16" s="98"/>
      <c r="F16" s="23" t="s">
        <v>483</v>
      </c>
      <c r="G16" s="23" t="s">
        <v>463</v>
      </c>
      <c r="H16" s="71">
        <f>IF(G17="grün",G17,(IF(G17="gelb",G17,(IF(G17="rot",G17,(IF(G17="nicht relevant",G17,F17)))))))</f>
        <v>0</v>
      </c>
      <c r="I16" s="130"/>
      <c r="J16" s="130"/>
      <c r="K16" s="130"/>
      <c r="L16" s="130"/>
      <c r="M16" s="128"/>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row>
    <row r="17" spans="1:58" s="14" customFormat="1" ht="34.5" customHeight="1">
      <c r="A17" s="63"/>
      <c r="B17" s="111"/>
      <c r="C17" s="111"/>
      <c r="D17" s="105"/>
      <c r="E17" s="99"/>
      <c r="F17" s="51"/>
      <c r="G17" s="51"/>
      <c r="H17" s="71"/>
      <c r="I17" s="147"/>
      <c r="J17" s="147"/>
      <c r="K17" s="147"/>
      <c r="L17" s="147"/>
      <c r="M17" s="142"/>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row>
    <row r="18" spans="1:58" s="14" customFormat="1" ht="30" customHeight="1">
      <c r="A18" s="63" t="s">
        <v>393</v>
      </c>
      <c r="B18" s="67" t="s">
        <v>333</v>
      </c>
      <c r="C18" s="67" t="s">
        <v>107</v>
      </c>
      <c r="D18" s="105"/>
      <c r="E18" s="98"/>
      <c r="F18" s="23" t="s">
        <v>483</v>
      </c>
      <c r="G18" s="23" t="s">
        <v>463</v>
      </c>
      <c r="H18" s="71">
        <f>IF(G19="grün",G19,(IF(G19="gelb",G19,(IF(G19="rot",G19,(IF(G19="nicht relevant",G19,F19)))))))</f>
        <v>0</v>
      </c>
      <c r="I18" s="130"/>
      <c r="J18" s="130"/>
      <c r="K18" s="130"/>
      <c r="L18" s="130"/>
      <c r="M18" s="128"/>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row>
    <row r="19" spans="1:58" s="14" customFormat="1" ht="35.25" customHeight="1">
      <c r="A19" s="63"/>
      <c r="B19" s="67"/>
      <c r="C19" s="67"/>
      <c r="D19" s="105"/>
      <c r="E19" s="99"/>
      <c r="F19" s="51"/>
      <c r="G19" s="51"/>
      <c r="H19" s="71"/>
      <c r="I19" s="147"/>
      <c r="J19" s="147"/>
      <c r="K19" s="147"/>
      <c r="L19" s="147"/>
      <c r="M19" s="142"/>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row>
    <row r="20" spans="1:58" s="14" customFormat="1" ht="30" customHeight="1">
      <c r="A20" s="63" t="s">
        <v>394</v>
      </c>
      <c r="B20" s="67" t="s">
        <v>333</v>
      </c>
      <c r="C20" s="106" t="s">
        <v>108</v>
      </c>
      <c r="D20" s="65" t="s">
        <v>149</v>
      </c>
      <c r="E20" s="58"/>
      <c r="F20" s="23" t="s">
        <v>483</v>
      </c>
      <c r="G20" s="23" t="s">
        <v>463</v>
      </c>
      <c r="H20" s="71">
        <f>IF(G21="grün",G21,(IF(G21="gelb",G21,(IF(G21="rot",G21,(IF(G21="nicht relevant",G21,F21)))))))</f>
        <v>0</v>
      </c>
      <c r="I20" s="130"/>
      <c r="J20" s="130"/>
      <c r="K20" s="130"/>
      <c r="L20" s="130"/>
      <c r="M20" s="128"/>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row>
    <row r="21" spans="1:58" s="14" customFormat="1" ht="94.5" customHeight="1">
      <c r="A21" s="63"/>
      <c r="B21" s="67"/>
      <c r="C21" s="106"/>
      <c r="D21" s="65"/>
      <c r="E21" s="59"/>
      <c r="F21" s="51"/>
      <c r="G21" s="51"/>
      <c r="H21" s="71"/>
      <c r="I21" s="147"/>
      <c r="J21" s="147"/>
      <c r="K21" s="147"/>
      <c r="L21" s="147"/>
      <c r="M21" s="142"/>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row>
    <row r="22" spans="1:58" s="14" customFormat="1" ht="30" customHeight="1">
      <c r="A22" s="63" t="s">
        <v>341</v>
      </c>
      <c r="B22" s="67" t="s">
        <v>109</v>
      </c>
      <c r="C22" s="67" t="s">
        <v>110</v>
      </c>
      <c r="D22" s="65" t="s">
        <v>150</v>
      </c>
      <c r="E22" s="58"/>
      <c r="F22" s="23" t="s">
        <v>483</v>
      </c>
      <c r="G22" s="23" t="s">
        <v>463</v>
      </c>
      <c r="H22" s="71">
        <f>IF(G23="grün",G23,(IF(G23="gelb",G23,(IF(G23="rot",G23,(IF(G23="nicht relevant",G23,F23)))))))</f>
        <v>0</v>
      </c>
      <c r="I22" s="130"/>
      <c r="J22" s="130"/>
      <c r="K22" s="130"/>
      <c r="L22" s="130"/>
      <c r="M22" s="128"/>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row>
    <row r="23" spans="1:58" s="14" customFormat="1" ht="91.5" customHeight="1">
      <c r="A23" s="63"/>
      <c r="B23" s="67"/>
      <c r="C23" s="67"/>
      <c r="D23" s="65"/>
      <c r="E23" s="59"/>
      <c r="F23" s="51"/>
      <c r="G23" s="51"/>
      <c r="H23" s="71"/>
      <c r="I23" s="147"/>
      <c r="J23" s="147"/>
      <c r="K23" s="147"/>
      <c r="L23" s="147"/>
      <c r="M23" s="142"/>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row>
    <row r="24" spans="1:58" s="14" customFormat="1" ht="30" customHeight="1">
      <c r="A24" s="63" t="s">
        <v>342</v>
      </c>
      <c r="B24" s="67" t="s">
        <v>469</v>
      </c>
      <c r="C24" s="62" t="s">
        <v>111</v>
      </c>
      <c r="D24" s="139" t="s">
        <v>151</v>
      </c>
      <c r="E24" s="154"/>
      <c r="F24" s="23" t="s">
        <v>483</v>
      </c>
      <c r="G24" s="23" t="s">
        <v>463</v>
      </c>
      <c r="H24" s="71">
        <f>IF(G25="grün",G25,(IF(G25="gelb",G25,(IF(G25="rot",G25,(IF(G25="nicht relevant",G25,F25)))))))</f>
        <v>0</v>
      </c>
      <c r="I24" s="130"/>
      <c r="J24" s="130"/>
      <c r="K24" s="130"/>
      <c r="L24" s="130"/>
      <c r="M24" s="128"/>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row>
    <row r="25" spans="1:58" s="14" customFormat="1" ht="35.25" customHeight="1">
      <c r="A25" s="63"/>
      <c r="B25" s="67"/>
      <c r="C25" s="62"/>
      <c r="D25" s="139"/>
      <c r="E25" s="155"/>
      <c r="F25" s="51"/>
      <c r="G25" s="51"/>
      <c r="H25" s="71"/>
      <c r="I25" s="147"/>
      <c r="J25" s="147"/>
      <c r="K25" s="147"/>
      <c r="L25" s="147"/>
      <c r="M25" s="142"/>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row>
    <row r="26" spans="1:58" s="14" customFormat="1" ht="30" customHeight="1">
      <c r="A26" s="63" t="s">
        <v>343</v>
      </c>
      <c r="B26" s="67" t="s">
        <v>12</v>
      </c>
      <c r="C26" s="62" t="s">
        <v>112</v>
      </c>
      <c r="D26" s="140"/>
      <c r="E26" s="152"/>
      <c r="F26" s="28" t="s">
        <v>483</v>
      </c>
      <c r="G26" s="28" t="s">
        <v>463</v>
      </c>
      <c r="H26" s="71">
        <f>IF(G27="grün",G27,(IF(G27="gelb",G27,(IF(G27="rot",G27,(IF(G27="nicht relevant",G27,F27)))))))</f>
        <v>0</v>
      </c>
      <c r="I26" s="130"/>
      <c r="J26" s="130"/>
      <c r="K26" s="130"/>
      <c r="L26" s="130"/>
      <c r="M26" s="128"/>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row>
    <row r="27" spans="1:58" s="14" customFormat="1" ht="61.5" customHeight="1">
      <c r="A27" s="63"/>
      <c r="B27" s="67"/>
      <c r="C27" s="62"/>
      <c r="D27" s="140"/>
      <c r="E27" s="153"/>
      <c r="F27" s="51"/>
      <c r="G27" s="51"/>
      <c r="H27" s="71"/>
      <c r="I27" s="147"/>
      <c r="J27" s="147"/>
      <c r="K27" s="147"/>
      <c r="L27" s="147"/>
      <c r="M27" s="142"/>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row>
    <row r="28" spans="1:58" s="14" customFormat="1" ht="30" customHeight="1">
      <c r="A28" s="63" t="s">
        <v>299</v>
      </c>
      <c r="B28" s="67" t="s">
        <v>333</v>
      </c>
      <c r="C28" s="62" t="s">
        <v>113</v>
      </c>
      <c r="D28" s="65" t="s">
        <v>152</v>
      </c>
      <c r="E28" s="152"/>
      <c r="F28" s="28" t="s">
        <v>463</v>
      </c>
      <c r="G28" s="28" t="s">
        <v>483</v>
      </c>
      <c r="H28" s="71">
        <f>IF(G29="grün",G29,(IF(G29="gelb",G29,(IF(G29="rot",G29,(IF(G29="nicht relevant",G29,F29)))))))</f>
        <v>0</v>
      </c>
      <c r="I28" s="130"/>
      <c r="J28" s="130"/>
      <c r="K28" s="130"/>
      <c r="L28" s="130"/>
      <c r="M28" s="128"/>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row>
    <row r="29" spans="1:58" s="14" customFormat="1" ht="109.5" customHeight="1">
      <c r="A29" s="63"/>
      <c r="B29" s="67"/>
      <c r="C29" s="62"/>
      <c r="D29" s="140"/>
      <c r="E29" s="153"/>
      <c r="F29" s="51"/>
      <c r="G29" s="51"/>
      <c r="H29" s="71"/>
      <c r="I29" s="147"/>
      <c r="J29" s="147"/>
      <c r="K29" s="147"/>
      <c r="L29" s="147"/>
      <c r="M29" s="142"/>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row>
    <row r="30" spans="1:58" s="14" customFormat="1" ht="30" customHeight="1">
      <c r="A30" s="63" t="s">
        <v>300</v>
      </c>
      <c r="B30" s="67" t="s">
        <v>333</v>
      </c>
      <c r="C30" s="62" t="s">
        <v>114</v>
      </c>
      <c r="D30" s="65" t="s">
        <v>153</v>
      </c>
      <c r="E30" s="58"/>
      <c r="F30" s="28" t="s">
        <v>483</v>
      </c>
      <c r="G30" s="28" t="s">
        <v>463</v>
      </c>
      <c r="H30" s="71">
        <f>IF(G31="grün",G31,(IF(G31="gelb",G31,(IF(G31="rot",G31,(IF(G31="nicht relevant",G31,F31)))))))</f>
        <v>0</v>
      </c>
      <c r="I30" s="130"/>
      <c r="J30" s="130"/>
      <c r="K30" s="130"/>
      <c r="L30" s="130"/>
      <c r="M30" s="128"/>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row>
    <row r="31" spans="1:58" s="14" customFormat="1" ht="137.25" customHeight="1">
      <c r="A31" s="63"/>
      <c r="B31" s="67"/>
      <c r="C31" s="62"/>
      <c r="D31" s="65"/>
      <c r="E31" s="59"/>
      <c r="F31" s="51"/>
      <c r="G31" s="51"/>
      <c r="H31" s="71"/>
      <c r="I31" s="147"/>
      <c r="J31" s="147"/>
      <c r="K31" s="147"/>
      <c r="L31" s="147"/>
      <c r="M31" s="142"/>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row>
    <row r="32" spans="1:58" s="14" customFormat="1" ht="30" customHeight="1">
      <c r="A32" s="63" t="s">
        <v>301</v>
      </c>
      <c r="B32" s="67" t="s">
        <v>333</v>
      </c>
      <c r="C32" s="106" t="s">
        <v>115</v>
      </c>
      <c r="D32" s="105" t="s">
        <v>154</v>
      </c>
      <c r="E32" s="98" t="s">
        <v>405</v>
      </c>
      <c r="F32" s="23" t="s">
        <v>483</v>
      </c>
      <c r="G32" s="23" t="s">
        <v>463</v>
      </c>
      <c r="H32" s="71">
        <f>IF(G33="grün",G33,(IF(G33="gelb",G33,(IF(G33="rot",G33,(IF(G33="nicht relevant",G33,F33)))))))</f>
        <v>0</v>
      </c>
      <c r="I32" s="130"/>
      <c r="J32" s="130"/>
      <c r="K32" s="130"/>
      <c r="L32" s="130"/>
      <c r="M32" s="128"/>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row>
    <row r="33" spans="1:58" s="14" customFormat="1" ht="34.5" customHeight="1">
      <c r="A33" s="63"/>
      <c r="B33" s="67"/>
      <c r="C33" s="106"/>
      <c r="D33" s="105"/>
      <c r="E33" s="99"/>
      <c r="F33" s="51"/>
      <c r="G33" s="51"/>
      <c r="H33" s="71"/>
      <c r="I33" s="147"/>
      <c r="J33" s="147"/>
      <c r="K33" s="147"/>
      <c r="L33" s="147"/>
      <c r="M33" s="142"/>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row>
    <row r="34" spans="1:58" s="14" customFormat="1" ht="30" customHeight="1">
      <c r="A34" s="63" t="s">
        <v>302</v>
      </c>
      <c r="B34" s="67" t="s">
        <v>452</v>
      </c>
      <c r="C34" s="106" t="s">
        <v>116</v>
      </c>
      <c r="D34" s="105" t="s">
        <v>155</v>
      </c>
      <c r="E34" s="98" t="s">
        <v>405</v>
      </c>
      <c r="F34" s="23" t="s">
        <v>483</v>
      </c>
      <c r="G34" s="23" t="s">
        <v>463</v>
      </c>
      <c r="H34" s="71">
        <f>IF(G35="grün",G35,(IF(G35="gelb",G35,(IF(G35="rot",G35,(IF(G35="nicht relevant",G35,F35)))))))</f>
        <v>0</v>
      </c>
      <c r="I34" s="130"/>
      <c r="J34" s="130"/>
      <c r="K34" s="130"/>
      <c r="L34" s="130"/>
      <c r="M34" s="128"/>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row>
    <row r="35" spans="1:58" s="14" customFormat="1" ht="61.5" customHeight="1">
      <c r="A35" s="63"/>
      <c r="B35" s="67"/>
      <c r="C35" s="106"/>
      <c r="D35" s="105"/>
      <c r="E35" s="99"/>
      <c r="F35" s="51"/>
      <c r="G35" s="51"/>
      <c r="H35" s="71"/>
      <c r="I35" s="147"/>
      <c r="J35" s="147"/>
      <c r="K35" s="147"/>
      <c r="L35" s="147"/>
      <c r="M35" s="142"/>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row>
    <row r="36" spans="1:59" s="14" customFormat="1" ht="30" customHeight="1">
      <c r="A36" s="85" t="s">
        <v>429</v>
      </c>
      <c r="B36" s="87" t="s">
        <v>442</v>
      </c>
      <c r="C36" s="118" t="s">
        <v>459</v>
      </c>
      <c r="D36" s="120" t="s">
        <v>460</v>
      </c>
      <c r="E36" s="100" t="s">
        <v>333</v>
      </c>
      <c r="F36" s="23" t="s">
        <v>463</v>
      </c>
      <c r="G36" s="23" t="s">
        <v>483</v>
      </c>
      <c r="H36" s="71">
        <f>IF(G37="grün",G37,(IF(G37="gelb",G37,(IF(G37="rot",G37,(IF(G37="nicht relevant",G37,F37)))))))</f>
        <v>0</v>
      </c>
      <c r="I36" s="55"/>
      <c r="J36" s="55"/>
      <c r="K36" s="55"/>
      <c r="L36" s="55"/>
      <c r="M36" s="73"/>
      <c r="AP36" s="5"/>
      <c r="AQ36" s="5"/>
      <c r="AR36" s="5"/>
      <c r="AS36" s="5"/>
      <c r="AT36" s="5"/>
      <c r="AU36" s="5"/>
      <c r="AV36" s="5"/>
      <c r="AW36" s="5"/>
      <c r="AX36" s="5"/>
      <c r="AY36" s="5"/>
      <c r="AZ36" s="5"/>
      <c r="BA36" s="5"/>
      <c r="BB36" s="5"/>
      <c r="BC36" s="5"/>
      <c r="BD36" s="5"/>
      <c r="BE36" s="5"/>
      <c r="BF36" s="5"/>
      <c r="BG36" s="5"/>
    </row>
    <row r="37" spans="1:59" s="14" customFormat="1" ht="34.5" customHeight="1">
      <c r="A37" s="85"/>
      <c r="B37" s="87"/>
      <c r="C37" s="118"/>
      <c r="D37" s="120"/>
      <c r="E37" s="101"/>
      <c r="F37" s="51"/>
      <c r="G37" s="51"/>
      <c r="H37" s="71"/>
      <c r="I37" s="56"/>
      <c r="J37" s="56"/>
      <c r="K37" s="56"/>
      <c r="L37" s="56"/>
      <c r="M37" s="74"/>
      <c r="AP37" s="5"/>
      <c r="AQ37" s="5"/>
      <c r="AR37" s="5"/>
      <c r="AS37" s="5"/>
      <c r="AT37" s="5"/>
      <c r="AU37" s="5"/>
      <c r="AV37" s="5"/>
      <c r="AW37" s="5"/>
      <c r="AX37" s="5"/>
      <c r="AY37" s="5"/>
      <c r="AZ37" s="5"/>
      <c r="BA37" s="5"/>
      <c r="BB37" s="5"/>
      <c r="BC37" s="5"/>
      <c r="BD37" s="5"/>
      <c r="BE37" s="5"/>
      <c r="BF37" s="5"/>
      <c r="BG37" s="5"/>
    </row>
    <row r="38" spans="1:59" s="14" customFormat="1" ht="30" customHeight="1">
      <c r="A38" s="85" t="s">
        <v>430</v>
      </c>
      <c r="B38" s="87" t="s">
        <v>333</v>
      </c>
      <c r="C38" s="87" t="s">
        <v>482</v>
      </c>
      <c r="D38" s="120"/>
      <c r="E38" s="100"/>
      <c r="F38" s="23" t="s">
        <v>463</v>
      </c>
      <c r="G38" s="23" t="s">
        <v>483</v>
      </c>
      <c r="H38" s="71">
        <f>IF(G39="grün",G39,(IF(G39="gelb",G39,(IF(G39="rot",G39,(IF(G39="nicht relevant",G39,F39)))))))</f>
        <v>0</v>
      </c>
      <c r="I38" s="55"/>
      <c r="J38" s="55"/>
      <c r="K38" s="55"/>
      <c r="L38" s="55"/>
      <c r="M38" s="73"/>
      <c r="AP38" s="5"/>
      <c r="AQ38" s="5"/>
      <c r="AR38" s="5"/>
      <c r="AS38" s="5"/>
      <c r="AT38" s="5"/>
      <c r="AU38" s="5"/>
      <c r="AV38" s="5"/>
      <c r="AW38" s="5"/>
      <c r="AX38" s="5"/>
      <c r="AY38" s="5"/>
      <c r="AZ38" s="5"/>
      <c r="BA38" s="5"/>
      <c r="BB38" s="5"/>
      <c r="BC38" s="5"/>
      <c r="BD38" s="5"/>
      <c r="BE38" s="5"/>
      <c r="BF38" s="5"/>
      <c r="BG38" s="5"/>
    </row>
    <row r="39" spans="1:59" s="14" customFormat="1" ht="34.5" customHeight="1">
      <c r="A39" s="85"/>
      <c r="B39" s="87"/>
      <c r="C39" s="116"/>
      <c r="D39" s="120"/>
      <c r="E39" s="101"/>
      <c r="F39" s="51"/>
      <c r="G39" s="51"/>
      <c r="H39" s="71"/>
      <c r="I39" s="56"/>
      <c r="J39" s="56"/>
      <c r="K39" s="56"/>
      <c r="L39" s="56"/>
      <c r="M39" s="74"/>
      <c r="AP39" s="5"/>
      <c r="AQ39" s="5"/>
      <c r="AR39" s="5"/>
      <c r="AS39" s="5"/>
      <c r="AT39" s="5"/>
      <c r="AU39" s="5"/>
      <c r="AV39" s="5"/>
      <c r="AW39" s="5"/>
      <c r="AX39" s="5"/>
      <c r="AY39" s="5"/>
      <c r="AZ39" s="5"/>
      <c r="BA39" s="5"/>
      <c r="BB39" s="5"/>
      <c r="BC39" s="5"/>
      <c r="BD39" s="5"/>
      <c r="BE39" s="5"/>
      <c r="BF39" s="5"/>
      <c r="BG39" s="5"/>
    </row>
    <row r="40" spans="1:59" s="14" customFormat="1" ht="30" customHeight="1">
      <c r="A40" s="85" t="s">
        <v>433</v>
      </c>
      <c r="B40" s="87" t="s">
        <v>333</v>
      </c>
      <c r="C40" s="87" t="s">
        <v>117</v>
      </c>
      <c r="D40" s="117" t="s">
        <v>333</v>
      </c>
      <c r="E40" s="102"/>
      <c r="F40" s="23" t="s">
        <v>483</v>
      </c>
      <c r="G40" s="23" t="s">
        <v>463</v>
      </c>
      <c r="H40" s="71">
        <f>IF(G41="grün",G41,(IF(G41="gelb",G41,(IF(G41="rot",G41,(IF(G41="nicht relevant",G41,F41)))))))</f>
        <v>0</v>
      </c>
      <c r="I40" s="55"/>
      <c r="J40" s="55"/>
      <c r="K40" s="55"/>
      <c r="L40" s="55"/>
      <c r="M40" s="73"/>
      <c r="AP40" s="5"/>
      <c r="AQ40" s="5"/>
      <c r="AR40" s="5"/>
      <c r="AS40" s="5"/>
      <c r="AT40" s="5"/>
      <c r="AU40" s="5"/>
      <c r="AV40" s="5"/>
      <c r="AW40" s="5"/>
      <c r="AX40" s="5"/>
      <c r="AY40" s="5"/>
      <c r="AZ40" s="5"/>
      <c r="BA40" s="5"/>
      <c r="BB40" s="5"/>
      <c r="BC40" s="5"/>
      <c r="BD40" s="5"/>
      <c r="BE40" s="5"/>
      <c r="BF40" s="5"/>
      <c r="BG40" s="5"/>
    </row>
    <row r="41" spans="1:59" s="14" customFormat="1" ht="35.25" customHeight="1">
      <c r="A41" s="85"/>
      <c r="B41" s="87"/>
      <c r="C41" s="116"/>
      <c r="D41" s="117"/>
      <c r="E41" s="103"/>
      <c r="F41" s="51"/>
      <c r="G41" s="51"/>
      <c r="H41" s="71"/>
      <c r="I41" s="56"/>
      <c r="J41" s="56"/>
      <c r="K41" s="56"/>
      <c r="L41" s="56"/>
      <c r="M41" s="74"/>
      <c r="AP41" s="5"/>
      <c r="AQ41" s="5"/>
      <c r="AR41" s="5"/>
      <c r="AS41" s="5"/>
      <c r="AT41" s="5"/>
      <c r="AU41" s="5"/>
      <c r="AV41" s="5"/>
      <c r="AW41" s="5"/>
      <c r="AX41" s="5"/>
      <c r="AY41" s="5"/>
      <c r="AZ41" s="5"/>
      <c r="BA41" s="5"/>
      <c r="BB41" s="5"/>
      <c r="BC41" s="5"/>
      <c r="BD41" s="5"/>
      <c r="BE41" s="5"/>
      <c r="BF41" s="5"/>
      <c r="BG41" s="5"/>
    </row>
    <row r="42" spans="1:59" s="14" customFormat="1" ht="30" customHeight="1">
      <c r="A42" s="85" t="s">
        <v>435</v>
      </c>
      <c r="B42" s="87" t="s">
        <v>333</v>
      </c>
      <c r="C42" s="118" t="s">
        <v>118</v>
      </c>
      <c r="D42" s="108" t="s">
        <v>156</v>
      </c>
      <c r="E42" s="98" t="s">
        <v>405</v>
      </c>
      <c r="F42" s="23" t="s">
        <v>483</v>
      </c>
      <c r="G42" s="23" t="s">
        <v>463</v>
      </c>
      <c r="H42" s="71">
        <f>IF(G43="grün",G43,(IF(G43="gelb",G43,(IF(G43="rot",G43,(IF(G43="nicht relevant",G43,F43)))))))</f>
        <v>0</v>
      </c>
      <c r="I42" s="55"/>
      <c r="J42" s="55"/>
      <c r="K42" s="55"/>
      <c r="L42" s="55"/>
      <c r="M42" s="73"/>
      <c r="AP42" s="5"/>
      <c r="AQ42" s="5"/>
      <c r="AR42" s="5"/>
      <c r="AS42" s="5"/>
      <c r="AT42" s="5"/>
      <c r="AU42" s="5"/>
      <c r="AV42" s="5"/>
      <c r="AW42" s="5"/>
      <c r="AX42" s="5"/>
      <c r="AY42" s="5"/>
      <c r="AZ42" s="5"/>
      <c r="BA42" s="5"/>
      <c r="BB42" s="5"/>
      <c r="BC42" s="5"/>
      <c r="BD42" s="5"/>
      <c r="BE42" s="5"/>
      <c r="BF42" s="5"/>
      <c r="BG42" s="5"/>
    </row>
    <row r="43" spans="1:59" s="14" customFormat="1" ht="86.25" customHeight="1">
      <c r="A43" s="85"/>
      <c r="B43" s="87"/>
      <c r="C43" s="118"/>
      <c r="D43" s="108"/>
      <c r="E43" s="99"/>
      <c r="F43" s="51"/>
      <c r="G43" s="51"/>
      <c r="H43" s="71"/>
      <c r="I43" s="56"/>
      <c r="J43" s="56"/>
      <c r="K43" s="56"/>
      <c r="L43" s="56"/>
      <c r="M43" s="74"/>
      <c r="AP43" s="5"/>
      <c r="AQ43" s="5"/>
      <c r="AR43" s="5"/>
      <c r="AS43" s="5"/>
      <c r="AT43" s="5"/>
      <c r="AU43" s="5"/>
      <c r="AV43" s="5"/>
      <c r="AW43" s="5"/>
      <c r="AX43" s="5"/>
      <c r="AY43" s="5"/>
      <c r="AZ43" s="5"/>
      <c r="BA43" s="5"/>
      <c r="BB43" s="5"/>
      <c r="BC43" s="5"/>
      <c r="BD43" s="5"/>
      <c r="BE43" s="5"/>
      <c r="BF43" s="5"/>
      <c r="BG43" s="5"/>
    </row>
    <row r="44" spans="1:59" s="14" customFormat="1" ht="30" customHeight="1">
      <c r="A44" s="85" t="s">
        <v>436</v>
      </c>
      <c r="B44" s="87" t="s">
        <v>333</v>
      </c>
      <c r="C44" s="87" t="s">
        <v>119</v>
      </c>
      <c r="D44" s="65" t="s">
        <v>481</v>
      </c>
      <c r="E44" s="58"/>
      <c r="F44" s="23" t="s">
        <v>463</v>
      </c>
      <c r="G44" s="23" t="s">
        <v>483</v>
      </c>
      <c r="H44" s="71">
        <f>IF(G45="grün",G45,(IF(G45="gelb",G45,(IF(G45="rot",G45,(IF(G45="nicht relevant",G45,F45)))))))</f>
        <v>0</v>
      </c>
      <c r="I44" s="55"/>
      <c r="J44" s="55"/>
      <c r="K44" s="55"/>
      <c r="L44" s="55"/>
      <c r="M44" s="73"/>
      <c r="AP44" s="5"/>
      <c r="AQ44" s="5"/>
      <c r="AR44" s="5"/>
      <c r="AS44" s="5"/>
      <c r="AT44" s="5"/>
      <c r="AU44" s="5"/>
      <c r="AV44" s="5"/>
      <c r="AW44" s="5"/>
      <c r="AX44" s="5"/>
      <c r="AY44" s="5"/>
      <c r="AZ44" s="5"/>
      <c r="BA44" s="5"/>
      <c r="BB44" s="5"/>
      <c r="BC44" s="5"/>
      <c r="BD44" s="5"/>
      <c r="BE44" s="5"/>
      <c r="BF44" s="5"/>
      <c r="BG44" s="5"/>
    </row>
    <row r="45" spans="1:59" s="14" customFormat="1" ht="34.5" customHeight="1">
      <c r="A45" s="85"/>
      <c r="B45" s="87"/>
      <c r="C45" s="116"/>
      <c r="D45" s="65"/>
      <c r="E45" s="59"/>
      <c r="F45" s="51"/>
      <c r="G45" s="51"/>
      <c r="H45" s="71"/>
      <c r="I45" s="56"/>
      <c r="J45" s="56"/>
      <c r="K45" s="56"/>
      <c r="L45" s="56"/>
      <c r="M45" s="74"/>
      <c r="AP45" s="5"/>
      <c r="AQ45" s="5"/>
      <c r="AR45" s="5"/>
      <c r="AS45" s="5"/>
      <c r="AT45" s="5"/>
      <c r="AU45" s="5"/>
      <c r="AV45" s="5"/>
      <c r="AW45" s="5"/>
      <c r="AX45" s="5"/>
      <c r="AY45" s="5"/>
      <c r="AZ45" s="5"/>
      <c r="BA45" s="5"/>
      <c r="BB45" s="5"/>
      <c r="BC45" s="5"/>
      <c r="BD45" s="5"/>
      <c r="BE45" s="5"/>
      <c r="BF45" s="5"/>
      <c r="BG45" s="5"/>
    </row>
    <row r="46" spans="1:59" ht="30" customHeight="1">
      <c r="A46" s="85" t="s">
        <v>431</v>
      </c>
      <c r="B46" s="87" t="s">
        <v>12</v>
      </c>
      <c r="C46" s="87" t="s">
        <v>14</v>
      </c>
      <c r="D46" s="65" t="s">
        <v>94</v>
      </c>
      <c r="E46" s="58" t="s">
        <v>405</v>
      </c>
      <c r="F46" s="23" t="s">
        <v>463</v>
      </c>
      <c r="G46" s="23" t="s">
        <v>483</v>
      </c>
      <c r="H46" s="71">
        <f>IF(G47="grün",G47,(IF(G47="gelb",G47,(IF(G47="rot",G47,(IF(G47="nicht relevant",G47,F47)))))))</f>
        <v>0</v>
      </c>
      <c r="I46" s="55"/>
      <c r="J46" s="55"/>
      <c r="K46" s="55"/>
      <c r="L46" s="55"/>
      <c r="M46" s="73"/>
      <c r="N46"/>
      <c r="O46"/>
      <c r="P46"/>
      <c r="Q46"/>
      <c r="R46"/>
      <c r="S46"/>
      <c r="T46"/>
      <c r="U46"/>
      <c r="V46"/>
      <c r="W46"/>
      <c r="X46"/>
      <c r="Y46"/>
      <c r="Z46"/>
      <c r="AA46"/>
      <c r="AB46"/>
      <c r="AC46"/>
      <c r="AD46"/>
      <c r="AE46"/>
      <c r="AF46"/>
      <c r="AG46"/>
      <c r="AH46"/>
      <c r="AI46"/>
      <c r="AJ46"/>
      <c r="AK46"/>
      <c r="AL46"/>
      <c r="AM46"/>
      <c r="AN46"/>
      <c r="AO46"/>
      <c r="BG46" s="6"/>
    </row>
    <row r="47" spans="1:59" ht="111" customHeight="1">
      <c r="A47" s="85"/>
      <c r="B47" s="87"/>
      <c r="C47" s="87"/>
      <c r="D47" s="65"/>
      <c r="E47" s="59"/>
      <c r="F47" s="51"/>
      <c r="G47" s="51"/>
      <c r="H47" s="71"/>
      <c r="I47" s="56"/>
      <c r="J47" s="56"/>
      <c r="K47" s="56"/>
      <c r="L47" s="56"/>
      <c r="M47" s="74"/>
      <c r="N47"/>
      <c r="O47"/>
      <c r="P47"/>
      <c r="Q47"/>
      <c r="R47"/>
      <c r="S47"/>
      <c r="T47"/>
      <c r="U47"/>
      <c r="V47"/>
      <c r="W47"/>
      <c r="X47"/>
      <c r="Y47"/>
      <c r="Z47"/>
      <c r="AA47"/>
      <c r="AB47"/>
      <c r="AC47"/>
      <c r="AD47"/>
      <c r="AE47"/>
      <c r="AF47"/>
      <c r="AG47"/>
      <c r="AH47"/>
      <c r="AI47"/>
      <c r="AJ47"/>
      <c r="AK47"/>
      <c r="AL47"/>
      <c r="AM47"/>
      <c r="AN47"/>
      <c r="AO47"/>
      <c r="BG47" s="6"/>
    </row>
    <row r="48" spans="1:59" ht="30" customHeight="1">
      <c r="A48" s="85" t="s">
        <v>399</v>
      </c>
      <c r="B48" s="87" t="s">
        <v>333</v>
      </c>
      <c r="C48" s="87" t="s">
        <v>120</v>
      </c>
      <c r="D48" s="65" t="s">
        <v>95</v>
      </c>
      <c r="E48" s="58"/>
      <c r="F48" s="23" t="s">
        <v>483</v>
      </c>
      <c r="G48" s="23" t="s">
        <v>463</v>
      </c>
      <c r="H48" s="71">
        <f>IF(G49="grün",G49,(IF(G49="gelb",G49,(IF(G49="rot",G49,(IF(G49="nicht relevant",G49,F49)))))))</f>
        <v>0</v>
      </c>
      <c r="I48" s="55"/>
      <c r="J48" s="55"/>
      <c r="K48" s="55"/>
      <c r="L48" s="55"/>
      <c r="M48" s="73"/>
      <c r="N48"/>
      <c r="O48"/>
      <c r="P48"/>
      <c r="Q48"/>
      <c r="R48"/>
      <c r="S48"/>
      <c r="T48"/>
      <c r="U48"/>
      <c r="V48"/>
      <c r="W48"/>
      <c r="X48"/>
      <c r="Y48"/>
      <c r="Z48"/>
      <c r="AA48"/>
      <c r="AB48"/>
      <c r="AC48"/>
      <c r="AD48"/>
      <c r="AE48"/>
      <c r="AF48"/>
      <c r="AG48"/>
      <c r="AH48"/>
      <c r="AI48"/>
      <c r="AJ48"/>
      <c r="AK48"/>
      <c r="AL48"/>
      <c r="AM48"/>
      <c r="AN48"/>
      <c r="AO48"/>
      <c r="BG48" s="6"/>
    </row>
    <row r="49" spans="1:59" ht="64.5" customHeight="1">
      <c r="A49" s="85"/>
      <c r="B49" s="87"/>
      <c r="C49" s="87"/>
      <c r="D49" s="65"/>
      <c r="E49" s="59"/>
      <c r="F49" s="51"/>
      <c r="G49" s="51"/>
      <c r="H49" s="71"/>
      <c r="I49" s="56"/>
      <c r="J49" s="56"/>
      <c r="K49" s="56"/>
      <c r="L49" s="56"/>
      <c r="M49" s="74"/>
      <c r="N49"/>
      <c r="O49"/>
      <c r="P49"/>
      <c r="Q49"/>
      <c r="R49"/>
      <c r="S49"/>
      <c r="T49"/>
      <c r="U49"/>
      <c r="V49"/>
      <c r="W49"/>
      <c r="X49"/>
      <c r="Y49"/>
      <c r="Z49"/>
      <c r="AA49"/>
      <c r="AB49"/>
      <c r="AC49"/>
      <c r="AD49"/>
      <c r="AE49"/>
      <c r="AF49"/>
      <c r="AG49"/>
      <c r="AH49"/>
      <c r="AI49"/>
      <c r="AJ49"/>
      <c r="AK49"/>
      <c r="AL49"/>
      <c r="AM49"/>
      <c r="AN49"/>
      <c r="AO49"/>
      <c r="BG49" s="6"/>
    </row>
    <row r="50" spans="1:59" ht="30" customHeight="1">
      <c r="A50" s="85" t="s">
        <v>432</v>
      </c>
      <c r="B50" s="87" t="s">
        <v>449</v>
      </c>
      <c r="C50" s="87" t="s">
        <v>472</v>
      </c>
      <c r="D50" s="105" t="s">
        <v>157</v>
      </c>
      <c r="E50" s="98"/>
      <c r="F50" s="23" t="s">
        <v>483</v>
      </c>
      <c r="G50" s="23" t="s">
        <v>463</v>
      </c>
      <c r="H50" s="71">
        <f>IF(G51="grün",G51,(IF(G51="gelb",G51,(IF(G51="rot",G51,(IF(G51="nicht relevant",G51,F51)))))))</f>
        <v>0</v>
      </c>
      <c r="I50" s="55"/>
      <c r="J50" s="55"/>
      <c r="K50" s="55"/>
      <c r="L50" s="55"/>
      <c r="M50" s="73"/>
      <c r="N50"/>
      <c r="O50"/>
      <c r="P50"/>
      <c r="Q50"/>
      <c r="R50"/>
      <c r="S50"/>
      <c r="T50"/>
      <c r="U50"/>
      <c r="V50"/>
      <c r="W50"/>
      <c r="X50"/>
      <c r="Y50"/>
      <c r="Z50"/>
      <c r="AA50"/>
      <c r="AB50"/>
      <c r="AC50"/>
      <c r="AD50"/>
      <c r="AE50"/>
      <c r="AF50"/>
      <c r="AG50"/>
      <c r="AH50"/>
      <c r="AI50"/>
      <c r="AJ50"/>
      <c r="AK50"/>
      <c r="AL50"/>
      <c r="AM50"/>
      <c r="AN50"/>
      <c r="AO50"/>
      <c r="BG50" s="6"/>
    </row>
    <row r="51" spans="1:59" ht="48.75" customHeight="1">
      <c r="A51" s="85"/>
      <c r="B51" s="87"/>
      <c r="C51" s="87"/>
      <c r="D51" s="105"/>
      <c r="E51" s="99"/>
      <c r="F51" s="51"/>
      <c r="G51" s="51"/>
      <c r="H51" s="71"/>
      <c r="I51" s="56"/>
      <c r="J51" s="56"/>
      <c r="K51" s="56"/>
      <c r="L51" s="56"/>
      <c r="M51" s="74"/>
      <c r="N51"/>
      <c r="O51"/>
      <c r="P51"/>
      <c r="Q51"/>
      <c r="R51"/>
      <c r="S51"/>
      <c r="T51"/>
      <c r="U51"/>
      <c r="V51"/>
      <c r="W51"/>
      <c r="X51"/>
      <c r="Y51"/>
      <c r="Z51"/>
      <c r="AA51"/>
      <c r="AB51"/>
      <c r="AC51"/>
      <c r="AD51"/>
      <c r="AE51"/>
      <c r="AF51"/>
      <c r="AG51"/>
      <c r="AH51"/>
      <c r="AI51"/>
      <c r="AJ51"/>
      <c r="AK51"/>
      <c r="AL51"/>
      <c r="AM51"/>
      <c r="AN51"/>
      <c r="AO51"/>
      <c r="BG51" s="6"/>
    </row>
    <row r="52" spans="1:59" ht="30" customHeight="1">
      <c r="A52" s="85" t="s">
        <v>434</v>
      </c>
      <c r="B52" s="87" t="s">
        <v>15</v>
      </c>
      <c r="C52" s="118" t="s">
        <v>121</v>
      </c>
      <c r="D52" s="105" t="s">
        <v>158</v>
      </c>
      <c r="E52" s="98" t="s">
        <v>405</v>
      </c>
      <c r="F52" s="28" t="s">
        <v>483</v>
      </c>
      <c r="G52" s="28" t="s">
        <v>463</v>
      </c>
      <c r="H52" s="71">
        <f>IF(G53="grün",G53,(IF(G53="gelb",G53,(IF(G53="rot",G53,(IF(G53="nicht relevant",G53,F53)))))))</f>
        <v>0</v>
      </c>
      <c r="I52" s="55"/>
      <c r="J52" s="55"/>
      <c r="K52" s="55"/>
      <c r="L52" s="55"/>
      <c r="M52" s="73"/>
      <c r="N52"/>
      <c r="O52"/>
      <c r="P52"/>
      <c r="Q52"/>
      <c r="R52"/>
      <c r="S52"/>
      <c r="T52"/>
      <c r="U52"/>
      <c r="V52"/>
      <c r="W52"/>
      <c r="X52"/>
      <c r="Y52"/>
      <c r="Z52"/>
      <c r="AA52"/>
      <c r="AB52"/>
      <c r="AC52"/>
      <c r="AD52"/>
      <c r="AE52"/>
      <c r="AF52"/>
      <c r="AG52"/>
      <c r="AH52"/>
      <c r="AI52"/>
      <c r="AJ52"/>
      <c r="AK52"/>
      <c r="AL52"/>
      <c r="AM52"/>
      <c r="AN52"/>
      <c r="AO52"/>
      <c r="BG52" s="6"/>
    </row>
    <row r="53" spans="1:59" ht="204.75" customHeight="1">
      <c r="A53" s="85"/>
      <c r="B53" s="87"/>
      <c r="C53" s="118"/>
      <c r="D53" s="105"/>
      <c r="E53" s="99"/>
      <c r="F53" s="51"/>
      <c r="G53" s="51"/>
      <c r="H53" s="71"/>
      <c r="I53" s="56"/>
      <c r="J53" s="56"/>
      <c r="K53" s="56"/>
      <c r="L53" s="56"/>
      <c r="M53" s="74"/>
      <c r="N53"/>
      <c r="O53"/>
      <c r="P53"/>
      <c r="Q53"/>
      <c r="R53"/>
      <c r="S53"/>
      <c r="T53"/>
      <c r="U53"/>
      <c r="V53"/>
      <c r="W53"/>
      <c r="X53"/>
      <c r="Y53"/>
      <c r="Z53"/>
      <c r="AA53"/>
      <c r="AB53"/>
      <c r="AC53"/>
      <c r="AD53"/>
      <c r="AE53"/>
      <c r="AF53"/>
      <c r="AG53"/>
      <c r="AH53"/>
      <c r="AI53"/>
      <c r="AJ53"/>
      <c r="AK53"/>
      <c r="AL53"/>
      <c r="AM53"/>
      <c r="AN53"/>
      <c r="AO53"/>
      <c r="BG53" s="6"/>
    </row>
    <row r="54" spans="1:59" ht="30" customHeight="1">
      <c r="A54" s="85" t="s">
        <v>437</v>
      </c>
      <c r="B54" s="87" t="s">
        <v>122</v>
      </c>
      <c r="C54" s="87" t="s">
        <v>123</v>
      </c>
      <c r="D54" s="65" t="s">
        <v>96</v>
      </c>
      <c r="E54" s="58"/>
      <c r="F54" s="23" t="s">
        <v>463</v>
      </c>
      <c r="G54" s="23" t="s">
        <v>483</v>
      </c>
      <c r="H54" s="71">
        <f>IF(G55="grün",G55,(IF(G55="gelb",G55,(IF(G55="rot",G55,(IF(G55="nicht relevant",G55,F55)))))))</f>
        <v>0</v>
      </c>
      <c r="I54" s="55"/>
      <c r="J54" s="55"/>
      <c r="K54" s="55"/>
      <c r="L54" s="55"/>
      <c r="M54" s="73"/>
      <c r="N54"/>
      <c r="O54"/>
      <c r="P54"/>
      <c r="Q54"/>
      <c r="R54"/>
      <c r="S54"/>
      <c r="T54"/>
      <c r="U54"/>
      <c r="V54"/>
      <c r="W54"/>
      <c r="X54"/>
      <c r="Y54"/>
      <c r="Z54"/>
      <c r="AA54"/>
      <c r="AB54"/>
      <c r="AC54"/>
      <c r="AD54"/>
      <c r="AE54"/>
      <c r="AF54"/>
      <c r="AG54"/>
      <c r="AH54"/>
      <c r="AI54"/>
      <c r="AJ54"/>
      <c r="AK54"/>
      <c r="AL54"/>
      <c r="AM54"/>
      <c r="AN54"/>
      <c r="AO54"/>
      <c r="BG54" s="6"/>
    </row>
    <row r="55" spans="1:59" ht="34.5" customHeight="1">
      <c r="A55" s="85"/>
      <c r="B55" s="87"/>
      <c r="C55" s="87"/>
      <c r="D55" s="65"/>
      <c r="E55" s="59"/>
      <c r="F55" s="51"/>
      <c r="G55" s="51"/>
      <c r="H55" s="71"/>
      <c r="I55" s="56"/>
      <c r="J55" s="56"/>
      <c r="K55" s="56"/>
      <c r="L55" s="56"/>
      <c r="M55" s="74"/>
      <c r="N55"/>
      <c r="O55"/>
      <c r="P55"/>
      <c r="Q55"/>
      <c r="R55"/>
      <c r="S55"/>
      <c r="T55"/>
      <c r="U55"/>
      <c r="V55"/>
      <c r="W55"/>
      <c r="X55"/>
      <c r="Y55"/>
      <c r="Z55"/>
      <c r="AA55"/>
      <c r="AB55"/>
      <c r="AC55"/>
      <c r="AD55"/>
      <c r="AE55"/>
      <c r="AF55"/>
      <c r="AG55"/>
      <c r="AH55"/>
      <c r="AI55"/>
      <c r="AJ55"/>
      <c r="AK55"/>
      <c r="AL55"/>
      <c r="AM55"/>
      <c r="AN55"/>
      <c r="AO55"/>
      <c r="BG55" s="6"/>
    </row>
    <row r="56" spans="1:58" ht="30" customHeight="1">
      <c r="A56" s="85" t="s">
        <v>400</v>
      </c>
      <c r="B56" s="87" t="s">
        <v>333</v>
      </c>
      <c r="C56" s="125" t="s">
        <v>17</v>
      </c>
      <c r="D56" s="65" t="s">
        <v>97</v>
      </c>
      <c r="E56" s="58"/>
      <c r="F56" s="28" t="s">
        <v>483</v>
      </c>
      <c r="G56" s="28" t="s">
        <v>463</v>
      </c>
      <c r="H56" s="71">
        <f>IF(G57="grün",G57,(IF(G57="gelb",G57,(IF(G57="rot",G57,(IF(G57="nicht relevant",G57,F57)))))))</f>
        <v>0</v>
      </c>
      <c r="I56" s="130"/>
      <c r="J56" s="130"/>
      <c r="K56" s="130"/>
      <c r="L56" s="130"/>
      <c r="M56" s="128"/>
      <c r="BF56"/>
    </row>
    <row r="57" spans="1:58" ht="34.5" customHeight="1">
      <c r="A57" s="85"/>
      <c r="B57" s="87"/>
      <c r="C57" s="125"/>
      <c r="D57" s="91"/>
      <c r="E57" s="59"/>
      <c r="F57" s="51"/>
      <c r="G57" s="51"/>
      <c r="H57" s="71"/>
      <c r="I57" s="147"/>
      <c r="J57" s="147"/>
      <c r="K57" s="147"/>
      <c r="L57" s="147"/>
      <c r="M57" s="142"/>
      <c r="BF57"/>
    </row>
    <row r="58" spans="1:13" ht="30" customHeight="1">
      <c r="A58" s="85" t="s">
        <v>438</v>
      </c>
      <c r="B58" s="87" t="s">
        <v>18</v>
      </c>
      <c r="C58" s="125" t="s">
        <v>19</v>
      </c>
      <c r="D58" s="89" t="s">
        <v>98</v>
      </c>
      <c r="E58" s="83" t="s">
        <v>405</v>
      </c>
      <c r="F58" s="28" t="s">
        <v>483</v>
      </c>
      <c r="G58" s="28" t="s">
        <v>463</v>
      </c>
      <c r="H58" s="71">
        <f>IF(G59="grün",G59,(IF(G59="gelb",G59,(IF(G59="rot",G59,(IF(G59="nicht relevant",G59,F59)))))))</f>
        <v>0</v>
      </c>
      <c r="I58" s="130"/>
      <c r="J58" s="130"/>
      <c r="K58" s="130"/>
      <c r="L58" s="130"/>
      <c r="M58" s="128"/>
    </row>
    <row r="59" spans="1:13" ht="34.5" customHeight="1">
      <c r="A59" s="85"/>
      <c r="B59" s="87"/>
      <c r="C59" s="125"/>
      <c r="D59" s="141"/>
      <c r="E59" s="84"/>
      <c r="F59" s="51"/>
      <c r="G59" s="51"/>
      <c r="H59" s="71"/>
      <c r="I59" s="147"/>
      <c r="J59" s="147"/>
      <c r="K59" s="147"/>
      <c r="L59" s="147"/>
      <c r="M59" s="142"/>
    </row>
    <row r="60" spans="1:59" ht="30" customHeight="1">
      <c r="A60" s="132" t="s">
        <v>401</v>
      </c>
      <c r="B60" s="134" t="s">
        <v>454</v>
      </c>
      <c r="C60" s="136" t="s">
        <v>124</v>
      </c>
      <c r="D60" s="109" t="s">
        <v>159</v>
      </c>
      <c r="E60" s="58"/>
      <c r="F60" s="23" t="s">
        <v>463</v>
      </c>
      <c r="G60" s="23" t="s">
        <v>483</v>
      </c>
      <c r="H60" s="71">
        <f>IF(G61="grün",G61,(IF(G61="gelb",G61,(IF(G61="rot",G61,(IF(G61="nicht relevant",G61,F61)))))))</f>
        <v>0</v>
      </c>
      <c r="I60" s="55"/>
      <c r="J60" s="55"/>
      <c r="K60" s="55"/>
      <c r="L60" s="55"/>
      <c r="M60" s="73"/>
      <c r="N60"/>
      <c r="O60"/>
      <c r="P60"/>
      <c r="Q60"/>
      <c r="R60"/>
      <c r="S60"/>
      <c r="T60"/>
      <c r="U60"/>
      <c r="V60"/>
      <c r="W60"/>
      <c r="X60"/>
      <c r="Y60"/>
      <c r="Z60"/>
      <c r="AA60"/>
      <c r="AB60"/>
      <c r="AC60"/>
      <c r="AD60"/>
      <c r="AE60"/>
      <c r="AF60"/>
      <c r="AG60"/>
      <c r="AH60"/>
      <c r="AI60"/>
      <c r="AJ60"/>
      <c r="AK60"/>
      <c r="AL60"/>
      <c r="AM60"/>
      <c r="AN60"/>
      <c r="AO60"/>
      <c r="BG60" s="6"/>
    </row>
    <row r="61" spans="1:59" ht="72.75" customHeight="1" thickBot="1">
      <c r="A61" s="133"/>
      <c r="B61" s="135"/>
      <c r="C61" s="137"/>
      <c r="D61" s="138"/>
      <c r="E61" s="156"/>
      <c r="F61" s="52"/>
      <c r="G61" s="52"/>
      <c r="H61" s="72"/>
      <c r="I61" s="75"/>
      <c r="J61" s="75"/>
      <c r="K61" s="75"/>
      <c r="L61" s="75"/>
      <c r="M61" s="76"/>
      <c r="N61"/>
      <c r="O61"/>
      <c r="P61"/>
      <c r="Q61"/>
      <c r="R61"/>
      <c r="S61"/>
      <c r="T61"/>
      <c r="U61"/>
      <c r="V61"/>
      <c r="W61"/>
      <c r="X61"/>
      <c r="Y61"/>
      <c r="Z61"/>
      <c r="AA61"/>
      <c r="AB61"/>
      <c r="AC61"/>
      <c r="AD61"/>
      <c r="AE61"/>
      <c r="AF61"/>
      <c r="AG61"/>
      <c r="AH61"/>
      <c r="AI61"/>
      <c r="AJ61"/>
      <c r="AK61"/>
      <c r="AL61"/>
      <c r="AM61"/>
      <c r="AN61"/>
      <c r="AO61"/>
      <c r="BG61" s="6"/>
    </row>
  </sheetData>
  <sheetProtection/>
  <autoFilter ref="E3:M3"/>
  <mergeCells count="320">
    <mergeCell ref="E54:E55"/>
    <mergeCell ref="E56:E57"/>
    <mergeCell ref="E58:E59"/>
    <mergeCell ref="E60:E61"/>
    <mergeCell ref="E42:E43"/>
    <mergeCell ref="E44:E45"/>
    <mergeCell ref="E46:E47"/>
    <mergeCell ref="E48:E49"/>
    <mergeCell ref="E22:E23"/>
    <mergeCell ref="E24:E25"/>
    <mergeCell ref="E50:E51"/>
    <mergeCell ref="E52:E53"/>
    <mergeCell ref="E30:E31"/>
    <mergeCell ref="E32:E33"/>
    <mergeCell ref="E34:E35"/>
    <mergeCell ref="E36:E37"/>
    <mergeCell ref="E38:E39"/>
    <mergeCell ref="E40:E41"/>
    <mergeCell ref="E26:E27"/>
    <mergeCell ref="E28:E29"/>
    <mergeCell ref="E6:E7"/>
    <mergeCell ref="E8:E9"/>
    <mergeCell ref="E10:E11"/>
    <mergeCell ref="E12:E13"/>
    <mergeCell ref="E14:E15"/>
    <mergeCell ref="E16:E17"/>
    <mergeCell ref="E18:E19"/>
    <mergeCell ref="E20:E21"/>
    <mergeCell ref="M56:M57"/>
    <mergeCell ref="I58:I59"/>
    <mergeCell ref="J58:J59"/>
    <mergeCell ref="K58:K59"/>
    <mergeCell ref="L58:L59"/>
    <mergeCell ref="M58:M59"/>
    <mergeCell ref="I56:I57"/>
    <mergeCell ref="J56:J57"/>
    <mergeCell ref="K56:K57"/>
    <mergeCell ref="L56:L57"/>
    <mergeCell ref="M54:M55"/>
    <mergeCell ref="I52:I53"/>
    <mergeCell ref="J52:J53"/>
    <mergeCell ref="K52:K53"/>
    <mergeCell ref="L52:L53"/>
    <mergeCell ref="I54:I55"/>
    <mergeCell ref="J54:J55"/>
    <mergeCell ref="K54:K55"/>
    <mergeCell ref="L54:L55"/>
    <mergeCell ref="M50:M51"/>
    <mergeCell ref="M46:M47"/>
    <mergeCell ref="M48:M49"/>
    <mergeCell ref="M52:M53"/>
    <mergeCell ref="I50:I51"/>
    <mergeCell ref="J50:J51"/>
    <mergeCell ref="K50:K51"/>
    <mergeCell ref="L50:L51"/>
    <mergeCell ref="J40:J41"/>
    <mergeCell ref="K40:K41"/>
    <mergeCell ref="L40:L41"/>
    <mergeCell ref="M44:M45"/>
    <mergeCell ref="M40:M41"/>
    <mergeCell ref="M42:M43"/>
    <mergeCell ref="J44:J45"/>
    <mergeCell ref="K44:K45"/>
    <mergeCell ref="L44:L45"/>
    <mergeCell ref="I46:I47"/>
    <mergeCell ref="J46:J47"/>
    <mergeCell ref="K46:K47"/>
    <mergeCell ref="L46:L47"/>
    <mergeCell ref="I44:I45"/>
    <mergeCell ref="J36:J37"/>
    <mergeCell ref="K36:K37"/>
    <mergeCell ref="L36:L37"/>
    <mergeCell ref="I42:I43"/>
    <mergeCell ref="J42:J43"/>
    <mergeCell ref="K42:K43"/>
    <mergeCell ref="L42:L43"/>
    <mergeCell ref="I40:I41"/>
    <mergeCell ref="I38:I39"/>
    <mergeCell ref="J32:J33"/>
    <mergeCell ref="K32:K33"/>
    <mergeCell ref="L32:L33"/>
    <mergeCell ref="M36:M37"/>
    <mergeCell ref="M32:M33"/>
    <mergeCell ref="M34:M35"/>
    <mergeCell ref="J38:J39"/>
    <mergeCell ref="K38:K39"/>
    <mergeCell ref="L38:L39"/>
    <mergeCell ref="M38:M39"/>
    <mergeCell ref="I36:I37"/>
    <mergeCell ref="J28:J29"/>
    <mergeCell ref="K28:K29"/>
    <mergeCell ref="L28:L29"/>
    <mergeCell ref="I34:I35"/>
    <mergeCell ref="J34:J35"/>
    <mergeCell ref="K34:K35"/>
    <mergeCell ref="L34:L35"/>
    <mergeCell ref="I32:I33"/>
    <mergeCell ref="I30:I31"/>
    <mergeCell ref="J24:J25"/>
    <mergeCell ref="K24:K25"/>
    <mergeCell ref="L24:L25"/>
    <mergeCell ref="M28:M29"/>
    <mergeCell ref="M24:M25"/>
    <mergeCell ref="M26:M27"/>
    <mergeCell ref="J30:J31"/>
    <mergeCell ref="K30:K31"/>
    <mergeCell ref="L30:L31"/>
    <mergeCell ref="M30:M31"/>
    <mergeCell ref="I28:I29"/>
    <mergeCell ref="J20:J21"/>
    <mergeCell ref="K20:K21"/>
    <mergeCell ref="L20:L21"/>
    <mergeCell ref="I26:I27"/>
    <mergeCell ref="J26:J27"/>
    <mergeCell ref="K26:K27"/>
    <mergeCell ref="L26:L27"/>
    <mergeCell ref="I24:I25"/>
    <mergeCell ref="I22:I23"/>
    <mergeCell ref="M22:M23"/>
    <mergeCell ref="J16:J17"/>
    <mergeCell ref="K16:K17"/>
    <mergeCell ref="L16:L17"/>
    <mergeCell ref="M20:M21"/>
    <mergeCell ref="M16:M17"/>
    <mergeCell ref="M18:M19"/>
    <mergeCell ref="I14:I15"/>
    <mergeCell ref="J22:J23"/>
    <mergeCell ref="K22:K23"/>
    <mergeCell ref="L22:L23"/>
    <mergeCell ref="J14:J15"/>
    <mergeCell ref="K14:K15"/>
    <mergeCell ref="L14:L15"/>
    <mergeCell ref="M12:M13"/>
    <mergeCell ref="I20:I21"/>
    <mergeCell ref="J12:J13"/>
    <mergeCell ref="K12:K13"/>
    <mergeCell ref="L12:L13"/>
    <mergeCell ref="I18:I19"/>
    <mergeCell ref="J18:J19"/>
    <mergeCell ref="K18:K19"/>
    <mergeCell ref="L18:L19"/>
    <mergeCell ref="I16:I17"/>
    <mergeCell ref="M14:M15"/>
    <mergeCell ref="I12:I13"/>
    <mergeCell ref="J4:J5"/>
    <mergeCell ref="K4:K5"/>
    <mergeCell ref="L4:L5"/>
    <mergeCell ref="J10:J11"/>
    <mergeCell ref="K10:K11"/>
    <mergeCell ref="L10:L11"/>
    <mergeCell ref="M8:M9"/>
    <mergeCell ref="M10:M11"/>
    <mergeCell ref="I8:I9"/>
    <mergeCell ref="J8:J9"/>
    <mergeCell ref="K8:K9"/>
    <mergeCell ref="L8:L9"/>
    <mergeCell ref="I10:I11"/>
    <mergeCell ref="H54:H55"/>
    <mergeCell ref="H56:H57"/>
    <mergeCell ref="H58:H59"/>
    <mergeCell ref="H42:H43"/>
    <mergeCell ref="H44:H45"/>
    <mergeCell ref="H46:H47"/>
    <mergeCell ref="H50:H51"/>
    <mergeCell ref="H22:H23"/>
    <mergeCell ref="H24:H25"/>
    <mergeCell ref="M4:M5"/>
    <mergeCell ref="I6:I7"/>
    <mergeCell ref="J6:J7"/>
    <mergeCell ref="K6:K7"/>
    <mergeCell ref="L6:L7"/>
    <mergeCell ref="M6:M7"/>
    <mergeCell ref="I4:I5"/>
    <mergeCell ref="H52:H53"/>
    <mergeCell ref="H48:H49"/>
    <mergeCell ref="H30:H31"/>
    <mergeCell ref="H32:H33"/>
    <mergeCell ref="H34:H35"/>
    <mergeCell ref="H36:H37"/>
    <mergeCell ref="H38:H39"/>
    <mergeCell ref="H40:H41"/>
    <mergeCell ref="H26:H27"/>
    <mergeCell ref="H28:H29"/>
    <mergeCell ref="H6:H7"/>
    <mergeCell ref="H8:H9"/>
    <mergeCell ref="H10:H11"/>
    <mergeCell ref="H12:H13"/>
    <mergeCell ref="H14:H15"/>
    <mergeCell ref="H16:H17"/>
    <mergeCell ref="H18:H19"/>
    <mergeCell ref="H20:H21"/>
    <mergeCell ref="A56:A57"/>
    <mergeCell ref="B56:B57"/>
    <mergeCell ref="C56:C57"/>
    <mergeCell ref="D56:D57"/>
    <mergeCell ref="A58:A59"/>
    <mergeCell ref="B58:B59"/>
    <mergeCell ref="D58:D59"/>
    <mergeCell ref="C58:C59"/>
    <mergeCell ref="D46:D47"/>
    <mergeCell ref="A54:A55"/>
    <mergeCell ref="B54:B55"/>
    <mergeCell ref="C54:C55"/>
    <mergeCell ref="D54:D55"/>
    <mergeCell ref="B52:B53"/>
    <mergeCell ref="A52:A53"/>
    <mergeCell ref="C52:C53"/>
    <mergeCell ref="D52:D53"/>
    <mergeCell ref="A50:A51"/>
    <mergeCell ref="B50:B51"/>
    <mergeCell ref="C50:C51"/>
    <mergeCell ref="D50:D51"/>
    <mergeCell ref="B48:B49"/>
    <mergeCell ref="C48:C49"/>
    <mergeCell ref="D48:D49"/>
    <mergeCell ref="A48:A49"/>
    <mergeCell ref="A46:A47"/>
    <mergeCell ref="B46:B47"/>
    <mergeCell ref="C46:C47"/>
    <mergeCell ref="D42:D43"/>
    <mergeCell ref="A44:A45"/>
    <mergeCell ref="B44:B45"/>
    <mergeCell ref="C44:C45"/>
    <mergeCell ref="D44:D45"/>
    <mergeCell ref="A42:A43"/>
    <mergeCell ref="B42:B43"/>
    <mergeCell ref="C42:C43"/>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B30:B31"/>
    <mergeCell ref="A30:A31"/>
    <mergeCell ref="C30:C31"/>
    <mergeCell ref="D30:D31"/>
    <mergeCell ref="A32:A33"/>
    <mergeCell ref="B32:B33"/>
    <mergeCell ref="C32:C33"/>
    <mergeCell ref="D32:D33"/>
    <mergeCell ref="A26:A27"/>
    <mergeCell ref="B26:B27"/>
    <mergeCell ref="C26:C27"/>
    <mergeCell ref="D26:D27"/>
    <mergeCell ref="A28:A29"/>
    <mergeCell ref="B28:B29"/>
    <mergeCell ref="C28:C29"/>
    <mergeCell ref="D28:D29"/>
    <mergeCell ref="A22:A23"/>
    <mergeCell ref="B22:B23"/>
    <mergeCell ref="C22:C23"/>
    <mergeCell ref="D22:D23"/>
    <mergeCell ref="A24:A25"/>
    <mergeCell ref="B24:B25"/>
    <mergeCell ref="C24:C25"/>
    <mergeCell ref="D24:D25"/>
    <mergeCell ref="A18:A19"/>
    <mergeCell ref="B18:B19"/>
    <mergeCell ref="C18:C19"/>
    <mergeCell ref="D18:D19"/>
    <mergeCell ref="A20:A21"/>
    <mergeCell ref="B20:B21"/>
    <mergeCell ref="C20:C21"/>
    <mergeCell ref="D20:D21"/>
    <mergeCell ref="A14:A15"/>
    <mergeCell ref="B14:B15"/>
    <mergeCell ref="C14:C15"/>
    <mergeCell ref="D14:D15"/>
    <mergeCell ref="A16:A17"/>
    <mergeCell ref="B16:B17"/>
    <mergeCell ref="C16:C17"/>
    <mergeCell ref="D16:D17"/>
    <mergeCell ref="A10:A11"/>
    <mergeCell ref="B10:B11"/>
    <mergeCell ref="C10:C11"/>
    <mergeCell ref="D10:D11"/>
    <mergeCell ref="A12:A13"/>
    <mergeCell ref="B12:B13"/>
    <mergeCell ref="C12:C13"/>
    <mergeCell ref="D12:D13"/>
    <mergeCell ref="C6:C7"/>
    <mergeCell ref="D6:D7"/>
    <mergeCell ref="A8:A9"/>
    <mergeCell ref="B8:B9"/>
    <mergeCell ref="C8:C9"/>
    <mergeCell ref="D8:D9"/>
    <mergeCell ref="A6:A7"/>
    <mergeCell ref="B6:B7"/>
    <mergeCell ref="A1:H1"/>
    <mergeCell ref="A4:A5"/>
    <mergeCell ref="B4:B5"/>
    <mergeCell ref="C4:C5"/>
    <mergeCell ref="D4:D5"/>
    <mergeCell ref="H4:H5"/>
    <mergeCell ref="E4:E5"/>
    <mergeCell ref="A60:A61"/>
    <mergeCell ref="B60:B61"/>
    <mergeCell ref="C60:C61"/>
    <mergeCell ref="D60:D61"/>
    <mergeCell ref="I48:I49"/>
    <mergeCell ref="J48:J49"/>
    <mergeCell ref="K48:K49"/>
    <mergeCell ref="L48:L49"/>
    <mergeCell ref="L60:L61"/>
    <mergeCell ref="M60:M61"/>
    <mergeCell ref="H60:H61"/>
    <mergeCell ref="I60:I61"/>
    <mergeCell ref="J60:J61"/>
    <mergeCell ref="K60:K61"/>
  </mergeCells>
  <conditionalFormatting sqref="F59:G59 F57:G57 F55:G55 F53:G53 F51:G51 F5:G5 F45:G45 F43:G43 F41:G41 F39:G39 F37:G37 F35:G35 F33:G33 F31:G31 F29:G29 F27:G27 F25:G25 F23:G23 F21:G21 F19:G19 F17:G17 F15:G15 F13:G13 F11:G11 F9:G9 F7:G7 F47:G47 F49:G49 F61:G61">
    <cfRule type="cellIs" priority="1" dxfId="2" operator="equal" stopIfTrue="1">
      <formula>"grün"</formula>
    </cfRule>
    <cfRule type="cellIs" priority="2" dxfId="1" operator="equal" stopIfTrue="1">
      <formula>"gelb"</formula>
    </cfRule>
    <cfRule type="cellIs" priority="3" dxfId="0" operator="equal" stopIfTrue="1">
      <formula>"rot"</formula>
    </cfRule>
  </conditionalFormatting>
  <conditionalFormatting sqref="H4:H61">
    <cfRule type="cellIs" priority="4" dxfId="1" operator="equal" stopIfTrue="1">
      <formula>"gelb"</formula>
    </cfRule>
    <cfRule type="cellIs" priority="5" dxfId="0" operator="equal" stopIfTrue="1">
      <formula>"rot"</formula>
    </cfRule>
    <cfRule type="cellIs" priority="6" dxfId="2" operator="equal" stopIfTrue="1">
      <formula>"grün"</formula>
    </cfRule>
  </conditionalFormatting>
  <dataValidations count="1">
    <dataValidation type="list" allowBlank="1" showInputMessage="1" showErrorMessage="1" sqref="F59:G59 F57:G57 F55:G55 F53:G53 F51:G51 F5:G5 F45:G45 F43:G43 F41:G41 F39:G39 F37:G37 F35:G35 F33:G33 F31:G31 F29:G29 F27:G27 F25:G25 F23:G23 F21:G21 F19:G19 F17:G17 F15:G15 F13:G13 F11:G11 F9:G9 F7:G7 F47:G47 F49:G49 F61:G61">
      <formula1>"grün,gelb,rot,nicht relevant"</formula1>
    </dataValidation>
  </dataValidations>
  <printOptions horizontalCentered="1"/>
  <pageMargins left="0.1968503937007874" right="0.15748031496062992" top="0.7086614173228347" bottom="0.35433070866141736" header="0.15748031496062992" footer="0.15748031496062992"/>
  <pageSetup fitToHeight="0" fitToWidth="1" horizontalDpi="300" verticalDpi="300" orientation="landscape" paperSize="9" scale="81" r:id="rId2"/>
  <headerFooter alignWithMargins="0">
    <oddHeader>&amp;CVDA/QMC-Projekt - Checkliste Messgrössen für Reifegradabsicherung von Neuteilen</oddHeader>
    <oddFooter>&amp;CSeite &amp;P</oddFooter>
  </headerFooter>
  <drawing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BG57"/>
  <sheetViews>
    <sheetView zoomScale="75" zoomScaleNormal="75" zoomScaleSheetLayoutView="75" zoomScalePageLayoutView="0" workbookViewId="0" topLeftCell="A1">
      <pane ySplit="3" topLeftCell="BM11" activePane="bottomLeft" state="frozen"/>
      <selection pane="topLeft" activeCell="A1" sqref="A1"/>
      <selection pane="bottomLeft" activeCell="D22" sqref="D22:D23"/>
    </sheetView>
  </sheetViews>
  <sheetFormatPr defaultColWidth="11.421875" defaultRowHeight="12.75"/>
  <cols>
    <col min="1" max="1" width="7.7109375" style="0" customWidth="1"/>
    <col min="2" max="2" width="23.7109375" style="0" customWidth="1"/>
    <col min="3" max="3" width="58.00390625" style="0" customWidth="1"/>
    <col min="4" max="4" width="58.140625" style="0" customWidth="1"/>
    <col min="5" max="5" width="4.8515625" style="0" customWidth="1"/>
    <col min="6" max="8" width="14.28125" style="0" customWidth="1"/>
    <col min="9" max="13" width="19.57421875" style="0" customWidth="1"/>
  </cols>
  <sheetData>
    <row r="1" spans="1:13" ht="81.75" customHeight="1">
      <c r="A1" s="77" t="s">
        <v>234</v>
      </c>
      <c r="B1" s="78"/>
      <c r="C1" s="78"/>
      <c r="D1" s="78"/>
      <c r="E1" s="78"/>
      <c r="F1" s="78"/>
      <c r="G1" s="78"/>
      <c r="H1" s="79"/>
      <c r="I1" s="39"/>
      <c r="J1" s="39"/>
      <c r="K1" s="39"/>
      <c r="L1" s="39"/>
      <c r="M1" s="40"/>
    </row>
    <row r="2" spans="1:13" ht="18.75" customHeight="1">
      <c r="A2" s="44"/>
      <c r="B2" s="33" t="s">
        <v>326</v>
      </c>
      <c r="C2" s="29"/>
      <c r="D2" s="35"/>
      <c r="E2" s="35"/>
      <c r="F2" s="34"/>
      <c r="G2" s="34"/>
      <c r="H2" s="29"/>
      <c r="I2" s="29"/>
      <c r="J2" s="29"/>
      <c r="K2" s="29"/>
      <c r="L2" s="29"/>
      <c r="M2" s="42"/>
    </row>
    <row r="3" spans="1:13" ht="108" customHeight="1">
      <c r="A3" s="45" t="s">
        <v>461</v>
      </c>
      <c r="B3" s="18" t="s">
        <v>237</v>
      </c>
      <c r="C3" s="13" t="s">
        <v>443</v>
      </c>
      <c r="D3" s="1" t="s">
        <v>462</v>
      </c>
      <c r="E3" s="1" t="s">
        <v>403</v>
      </c>
      <c r="F3" s="18" t="s">
        <v>445</v>
      </c>
      <c r="G3" s="18" t="s">
        <v>446</v>
      </c>
      <c r="H3" s="18" t="s">
        <v>238</v>
      </c>
      <c r="I3" s="18" t="s">
        <v>239</v>
      </c>
      <c r="J3" s="18" t="s">
        <v>240</v>
      </c>
      <c r="K3" s="8" t="s">
        <v>241</v>
      </c>
      <c r="L3" s="18" t="s">
        <v>242</v>
      </c>
      <c r="M3" s="43" t="s">
        <v>243</v>
      </c>
    </row>
    <row r="4" spans="1:57" s="14" customFormat="1" ht="30" customHeight="1">
      <c r="A4" s="63" t="s">
        <v>344</v>
      </c>
      <c r="B4" s="67" t="s">
        <v>109</v>
      </c>
      <c r="C4" s="62" t="s">
        <v>160</v>
      </c>
      <c r="D4" s="65" t="s">
        <v>161</v>
      </c>
      <c r="E4" s="58"/>
      <c r="F4" s="54" t="s">
        <v>483</v>
      </c>
      <c r="G4" s="37" t="s">
        <v>463</v>
      </c>
      <c r="H4" s="71">
        <f>IF(G5="grün",G5,(IF(G5="gelb",G5,(IF(G5="rot",G5,(IF(G5="nicht relevant",G5,F5)))))))</f>
        <v>0</v>
      </c>
      <c r="I4" s="130"/>
      <c r="J4" s="130"/>
      <c r="K4" s="130"/>
      <c r="L4" s="130"/>
      <c r="M4" s="128"/>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1:57" s="14" customFormat="1" ht="34.5" customHeight="1">
      <c r="A5" s="63"/>
      <c r="B5" s="67"/>
      <c r="C5" s="62"/>
      <c r="D5" s="65"/>
      <c r="E5" s="59"/>
      <c r="F5" s="51"/>
      <c r="G5" s="51"/>
      <c r="H5" s="71"/>
      <c r="I5" s="147"/>
      <c r="J5" s="147"/>
      <c r="K5" s="147"/>
      <c r="L5" s="147"/>
      <c r="M5" s="142"/>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row>
    <row r="6" spans="1:57" s="14" customFormat="1" ht="30" customHeight="1">
      <c r="A6" s="63" t="s">
        <v>439</v>
      </c>
      <c r="B6" s="67" t="s">
        <v>333</v>
      </c>
      <c r="C6" s="62" t="s">
        <v>162</v>
      </c>
      <c r="D6" s="65" t="s">
        <v>163</v>
      </c>
      <c r="E6" s="58"/>
      <c r="F6" s="54" t="s">
        <v>463</v>
      </c>
      <c r="G6" s="37" t="s">
        <v>483</v>
      </c>
      <c r="H6" s="71">
        <f>IF(G7="grün",G7,(IF(G7="gelb",G7,(IF(G7="rot",G7,(IF(G7="nicht relevant",G7,F7)))))))</f>
        <v>0</v>
      </c>
      <c r="I6" s="130"/>
      <c r="J6" s="130"/>
      <c r="K6" s="130"/>
      <c r="L6" s="130"/>
      <c r="M6" s="128"/>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1:57" s="14" customFormat="1" ht="62.25" customHeight="1">
      <c r="A7" s="63"/>
      <c r="B7" s="67"/>
      <c r="C7" s="62"/>
      <c r="D7" s="65"/>
      <c r="E7" s="59"/>
      <c r="F7" s="51"/>
      <c r="G7" s="51"/>
      <c r="H7" s="71"/>
      <c r="I7" s="147"/>
      <c r="J7" s="147"/>
      <c r="K7" s="147"/>
      <c r="L7" s="147"/>
      <c r="M7" s="142"/>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1:57" s="14" customFormat="1" ht="30" customHeight="1">
      <c r="A8" s="63" t="s">
        <v>345</v>
      </c>
      <c r="B8" s="67" t="s">
        <v>12</v>
      </c>
      <c r="C8" s="106" t="s">
        <v>164</v>
      </c>
      <c r="D8" s="65" t="s">
        <v>165</v>
      </c>
      <c r="E8" s="58" t="s">
        <v>405</v>
      </c>
      <c r="F8" s="54" t="s">
        <v>463</v>
      </c>
      <c r="G8" s="37" t="s">
        <v>483</v>
      </c>
      <c r="H8" s="71">
        <f>IF(G9="grün",G9,(IF(G9="gelb",G9,(IF(G9="rot",G9,(IF(G9="nicht relevant",G9,F9)))))))</f>
        <v>0</v>
      </c>
      <c r="I8" s="130"/>
      <c r="J8" s="130"/>
      <c r="K8" s="130"/>
      <c r="L8" s="130"/>
      <c r="M8" s="128"/>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row>
    <row r="9" spans="1:57" s="14" customFormat="1" ht="35.25" customHeight="1">
      <c r="A9" s="63"/>
      <c r="B9" s="67"/>
      <c r="C9" s="106"/>
      <c r="D9" s="65"/>
      <c r="E9" s="59"/>
      <c r="F9" s="51"/>
      <c r="G9" s="51"/>
      <c r="H9" s="71"/>
      <c r="I9" s="147"/>
      <c r="J9" s="147"/>
      <c r="K9" s="147"/>
      <c r="L9" s="147"/>
      <c r="M9" s="142"/>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row>
    <row r="10" spans="1:13" ht="30" customHeight="1">
      <c r="A10" s="63" t="s">
        <v>311</v>
      </c>
      <c r="B10" s="67" t="s">
        <v>333</v>
      </c>
      <c r="C10" s="111" t="s">
        <v>166</v>
      </c>
      <c r="D10" s="65" t="s">
        <v>167</v>
      </c>
      <c r="E10" s="58" t="s">
        <v>405</v>
      </c>
      <c r="F10" s="54" t="s">
        <v>463</v>
      </c>
      <c r="G10" s="37" t="s">
        <v>483</v>
      </c>
      <c r="H10" s="71">
        <f>IF(G11="grün",G11,(IF(G11="gelb",G11,(IF(G11="rot",G11,(IF(G11="nicht relevant",G11,F11)))))))</f>
        <v>0</v>
      </c>
      <c r="I10" s="55"/>
      <c r="J10" s="55"/>
      <c r="K10" s="55"/>
      <c r="L10" s="55"/>
      <c r="M10" s="73"/>
    </row>
    <row r="11" spans="1:13" ht="48.75" customHeight="1">
      <c r="A11" s="63"/>
      <c r="B11" s="67"/>
      <c r="C11" s="111"/>
      <c r="D11" s="65"/>
      <c r="E11" s="59"/>
      <c r="F11" s="51"/>
      <c r="G11" s="51"/>
      <c r="H11" s="71"/>
      <c r="I11" s="56"/>
      <c r="J11" s="56"/>
      <c r="K11" s="56"/>
      <c r="L11" s="56"/>
      <c r="M11" s="74"/>
    </row>
    <row r="12" spans="1:13" ht="30" customHeight="1">
      <c r="A12" s="63" t="s">
        <v>351</v>
      </c>
      <c r="B12" s="67" t="s">
        <v>333</v>
      </c>
      <c r="C12" s="161" t="s">
        <v>168</v>
      </c>
      <c r="D12" s="160" t="s">
        <v>169</v>
      </c>
      <c r="E12" s="162"/>
      <c r="F12" s="32" t="s">
        <v>483</v>
      </c>
      <c r="G12" s="32" t="s">
        <v>463</v>
      </c>
      <c r="H12" s="71">
        <f>IF(G13="grün",G13,(IF(G13="gelb",G13,(IF(G13="rot",G13,(IF(G13="nicht relevant",G13,F13)))))))</f>
        <v>0</v>
      </c>
      <c r="I12" s="55"/>
      <c r="J12" s="55"/>
      <c r="K12" s="55"/>
      <c r="L12" s="55"/>
      <c r="M12" s="73"/>
    </row>
    <row r="13" spans="1:13" ht="35.25" customHeight="1">
      <c r="A13" s="63"/>
      <c r="B13" s="67"/>
      <c r="C13" s="161"/>
      <c r="D13" s="160"/>
      <c r="E13" s="163"/>
      <c r="F13" s="51"/>
      <c r="G13" s="51"/>
      <c r="H13" s="71"/>
      <c r="I13" s="56"/>
      <c r="J13" s="56"/>
      <c r="K13" s="56"/>
      <c r="L13" s="56"/>
      <c r="M13" s="74"/>
    </row>
    <row r="14" spans="1:13" ht="30" customHeight="1">
      <c r="A14" s="63" t="s">
        <v>346</v>
      </c>
      <c r="B14" s="67" t="s">
        <v>469</v>
      </c>
      <c r="C14" s="67" t="s">
        <v>170</v>
      </c>
      <c r="D14" s="65" t="s">
        <v>171</v>
      </c>
      <c r="E14" s="98"/>
      <c r="F14" s="54" t="s">
        <v>463</v>
      </c>
      <c r="G14" s="36" t="s">
        <v>483</v>
      </c>
      <c r="H14" s="71">
        <f>IF(G15="grün",G15,(IF(G15="gelb",G15,(IF(G15="rot",G15,(IF(G15="nicht relevant",G15,F15)))))))</f>
        <v>0</v>
      </c>
      <c r="I14" s="55"/>
      <c r="J14" s="55"/>
      <c r="K14" s="55"/>
      <c r="L14" s="55"/>
      <c r="M14" s="73"/>
    </row>
    <row r="15" spans="1:13" ht="63" customHeight="1">
      <c r="A15" s="63"/>
      <c r="B15" s="67"/>
      <c r="C15" s="62"/>
      <c r="D15" s="65"/>
      <c r="E15" s="99"/>
      <c r="F15" s="51"/>
      <c r="G15" s="51"/>
      <c r="H15" s="71"/>
      <c r="I15" s="56"/>
      <c r="J15" s="56"/>
      <c r="K15" s="56"/>
      <c r="L15" s="56"/>
      <c r="M15" s="74"/>
    </row>
    <row r="16" spans="1:13" ht="30" customHeight="1">
      <c r="A16" s="63" t="s">
        <v>303</v>
      </c>
      <c r="B16" s="67"/>
      <c r="C16" s="111" t="s">
        <v>172</v>
      </c>
      <c r="D16" s="65" t="s">
        <v>173</v>
      </c>
      <c r="E16" s="58"/>
      <c r="F16" s="36" t="s">
        <v>483</v>
      </c>
      <c r="G16" s="36" t="s">
        <v>463</v>
      </c>
      <c r="H16" s="71">
        <f>IF(G17="grün",G17,(IF(G17="gelb",G17,(IF(G17="rot",G17,(IF(G17="nicht relevant",G17,F17)))))))</f>
        <v>0</v>
      </c>
      <c r="I16" s="55"/>
      <c r="J16" s="55"/>
      <c r="K16" s="55"/>
      <c r="L16" s="55"/>
      <c r="M16" s="73"/>
    </row>
    <row r="17" spans="1:13" ht="48.75" customHeight="1">
      <c r="A17" s="63"/>
      <c r="B17" s="67"/>
      <c r="C17" s="111"/>
      <c r="D17" s="65"/>
      <c r="E17" s="59"/>
      <c r="F17" s="51"/>
      <c r="G17" s="51"/>
      <c r="H17" s="71"/>
      <c r="I17" s="56"/>
      <c r="J17" s="56"/>
      <c r="K17" s="56"/>
      <c r="L17" s="56"/>
      <c r="M17" s="74"/>
    </row>
    <row r="18" spans="1:13" ht="30" customHeight="1">
      <c r="A18" s="63" t="s">
        <v>347</v>
      </c>
      <c r="B18" s="67" t="s">
        <v>18</v>
      </c>
      <c r="C18" s="111" t="s">
        <v>174</v>
      </c>
      <c r="D18" s="105" t="s">
        <v>175</v>
      </c>
      <c r="E18" s="98"/>
      <c r="F18" s="54" t="s">
        <v>463</v>
      </c>
      <c r="G18" s="36" t="s">
        <v>483</v>
      </c>
      <c r="H18" s="71">
        <f>IF(G19="grün",G19,(IF(G19="gelb",G19,(IF(G19="rot",G19,(IF(G19="nicht relevant",G19,F19)))))))</f>
        <v>0</v>
      </c>
      <c r="I18" s="55"/>
      <c r="J18" s="55"/>
      <c r="K18" s="55"/>
      <c r="L18" s="55"/>
      <c r="M18" s="73"/>
    </row>
    <row r="19" spans="1:13" ht="34.5" customHeight="1">
      <c r="A19" s="63"/>
      <c r="B19" s="67"/>
      <c r="C19" s="111"/>
      <c r="D19" s="105"/>
      <c r="E19" s="99"/>
      <c r="F19" s="51"/>
      <c r="G19" s="51"/>
      <c r="H19" s="71"/>
      <c r="I19" s="56"/>
      <c r="J19" s="56"/>
      <c r="K19" s="56"/>
      <c r="L19" s="56"/>
      <c r="M19" s="74"/>
    </row>
    <row r="20" spans="1:13" ht="30" customHeight="1">
      <c r="A20" s="63" t="s">
        <v>312</v>
      </c>
      <c r="B20" s="67" t="s">
        <v>333</v>
      </c>
      <c r="C20" s="67" t="s">
        <v>176</v>
      </c>
      <c r="D20" s="105" t="s">
        <v>177</v>
      </c>
      <c r="E20" s="98"/>
      <c r="F20" s="54" t="s">
        <v>463</v>
      </c>
      <c r="G20" s="36" t="s">
        <v>483</v>
      </c>
      <c r="H20" s="71">
        <f>IF(G21="grün",G21,(IF(G21="gelb",G21,(IF(G21="rot",G21,(IF(G21="nicht relevant",G21,F21)))))))</f>
        <v>0</v>
      </c>
      <c r="I20" s="55"/>
      <c r="J20" s="55"/>
      <c r="K20" s="55"/>
      <c r="L20" s="55"/>
      <c r="M20" s="73"/>
    </row>
    <row r="21" spans="1:13" ht="35.25" customHeight="1">
      <c r="A21" s="63"/>
      <c r="B21" s="67"/>
      <c r="C21" s="67"/>
      <c r="D21" s="105"/>
      <c r="E21" s="99"/>
      <c r="F21" s="51"/>
      <c r="G21" s="51"/>
      <c r="H21" s="71"/>
      <c r="I21" s="56"/>
      <c r="J21" s="56"/>
      <c r="K21" s="56"/>
      <c r="L21" s="56"/>
      <c r="M21" s="74"/>
    </row>
    <row r="22" spans="1:13" ht="30" customHeight="1">
      <c r="A22" s="63" t="s">
        <v>313</v>
      </c>
      <c r="B22" s="67" t="s">
        <v>333</v>
      </c>
      <c r="C22" s="111" t="s">
        <v>178</v>
      </c>
      <c r="D22" s="105" t="s">
        <v>179</v>
      </c>
      <c r="E22" s="98" t="s">
        <v>405</v>
      </c>
      <c r="F22" s="36" t="s">
        <v>483</v>
      </c>
      <c r="G22" s="54" t="s">
        <v>463</v>
      </c>
      <c r="H22" s="71">
        <f>IF(G23="grün",G23,(IF(G23="gelb",G23,(IF(G23="rot",G23,(IF(G23="nicht relevant",G23,F23)))))))</f>
        <v>0</v>
      </c>
      <c r="I22" s="55"/>
      <c r="J22" s="55"/>
      <c r="K22" s="55"/>
      <c r="L22" s="55"/>
      <c r="M22" s="73"/>
    </row>
    <row r="23" spans="1:13" ht="35.25" customHeight="1">
      <c r="A23" s="63"/>
      <c r="B23" s="67"/>
      <c r="C23" s="111"/>
      <c r="D23" s="105"/>
      <c r="E23" s="99"/>
      <c r="F23" s="51"/>
      <c r="G23" s="51"/>
      <c r="H23" s="71"/>
      <c r="I23" s="56"/>
      <c r="J23" s="56"/>
      <c r="K23" s="56"/>
      <c r="L23" s="56"/>
      <c r="M23" s="74"/>
    </row>
    <row r="24" spans="1:13" ht="30" customHeight="1">
      <c r="A24" s="63" t="s">
        <v>314</v>
      </c>
      <c r="B24" s="67"/>
      <c r="C24" s="111" t="s">
        <v>180</v>
      </c>
      <c r="D24" s="105" t="s">
        <v>181</v>
      </c>
      <c r="E24" s="98"/>
      <c r="F24" s="36" t="s">
        <v>483</v>
      </c>
      <c r="G24" s="54" t="s">
        <v>463</v>
      </c>
      <c r="H24" s="71">
        <f>IF(G25="grün",G25,(IF(G25="gelb",G25,(IF(G25="rot",G25,(IF(G25="nicht relevant",G25,F25)))))))</f>
        <v>0</v>
      </c>
      <c r="I24" s="55"/>
      <c r="J24" s="55"/>
      <c r="K24" s="55"/>
      <c r="L24" s="55"/>
      <c r="M24" s="73"/>
    </row>
    <row r="25" spans="1:13" ht="34.5" customHeight="1">
      <c r="A25" s="63"/>
      <c r="B25" s="67"/>
      <c r="C25" s="111"/>
      <c r="D25" s="105"/>
      <c r="E25" s="99"/>
      <c r="F25" s="51"/>
      <c r="G25" s="51"/>
      <c r="H25" s="71"/>
      <c r="I25" s="56"/>
      <c r="J25" s="56"/>
      <c r="K25" s="56"/>
      <c r="L25" s="56"/>
      <c r="M25" s="74"/>
    </row>
    <row r="26" spans="1:13" ht="30" customHeight="1">
      <c r="A26" s="63" t="s">
        <v>315</v>
      </c>
      <c r="B26" s="67" t="s">
        <v>333</v>
      </c>
      <c r="C26" s="159" t="s">
        <v>182</v>
      </c>
      <c r="D26" s="160" t="s">
        <v>183</v>
      </c>
      <c r="E26" s="98" t="s">
        <v>405</v>
      </c>
      <c r="F26" s="32" t="s">
        <v>483</v>
      </c>
      <c r="G26" s="32" t="s">
        <v>463</v>
      </c>
      <c r="H26" s="71">
        <f>IF(G27="grün",G27,(IF(G27="gelb",G27,(IF(G27="rot",G27,(IF(G27="nicht relevant",G27,F27)))))))</f>
        <v>0</v>
      </c>
      <c r="I26" s="55"/>
      <c r="J26" s="55"/>
      <c r="K26" s="55"/>
      <c r="L26" s="55"/>
      <c r="M26" s="73"/>
    </row>
    <row r="27" spans="1:13" ht="137.25" customHeight="1">
      <c r="A27" s="63"/>
      <c r="B27" s="67"/>
      <c r="C27" s="159"/>
      <c r="D27" s="160"/>
      <c r="E27" s="99"/>
      <c r="F27" s="51"/>
      <c r="G27" s="51"/>
      <c r="H27" s="71"/>
      <c r="I27" s="56"/>
      <c r="J27" s="56"/>
      <c r="K27" s="56"/>
      <c r="L27" s="56"/>
      <c r="M27" s="74"/>
    </row>
    <row r="28" spans="1:13" ht="30" customHeight="1">
      <c r="A28" s="63" t="s">
        <v>316</v>
      </c>
      <c r="B28" s="67" t="s">
        <v>363</v>
      </c>
      <c r="C28" s="161" t="s">
        <v>184</v>
      </c>
      <c r="D28" s="65" t="s">
        <v>185</v>
      </c>
      <c r="E28" s="98" t="s">
        <v>405</v>
      </c>
      <c r="F28" s="32" t="s">
        <v>483</v>
      </c>
      <c r="G28" s="32" t="s">
        <v>463</v>
      </c>
      <c r="H28" s="71">
        <f>IF(G29="grün",G29,(IF(G29="gelb",G29,(IF(G29="rot",G29,(IF(G29="nicht relevant",G29,F29)))))))</f>
        <v>0</v>
      </c>
      <c r="I28" s="55"/>
      <c r="J28" s="55"/>
      <c r="K28" s="55"/>
      <c r="L28" s="55"/>
      <c r="M28" s="73"/>
    </row>
    <row r="29" spans="1:13" ht="34.5" customHeight="1">
      <c r="A29" s="63"/>
      <c r="B29" s="67"/>
      <c r="C29" s="161"/>
      <c r="D29" s="65"/>
      <c r="E29" s="99"/>
      <c r="F29" s="51"/>
      <c r="G29" s="51"/>
      <c r="H29" s="71"/>
      <c r="I29" s="56"/>
      <c r="J29" s="56"/>
      <c r="K29" s="56"/>
      <c r="L29" s="56"/>
      <c r="M29" s="74"/>
    </row>
    <row r="30" spans="1:13" ht="30" customHeight="1">
      <c r="A30" s="63" t="s">
        <v>317</v>
      </c>
      <c r="B30" s="158"/>
      <c r="C30" s="159" t="s">
        <v>186</v>
      </c>
      <c r="D30" s="65" t="s">
        <v>187</v>
      </c>
      <c r="E30" s="98" t="s">
        <v>405</v>
      </c>
      <c r="F30" s="32" t="s">
        <v>483</v>
      </c>
      <c r="G30" s="32" t="s">
        <v>463</v>
      </c>
      <c r="H30" s="71">
        <f>IF(G31="grün",G31,(IF(G31="gelb",G31,(IF(G31="rot",G31,(IF(G31="nicht relevant",G31,F31)))))))</f>
        <v>0</v>
      </c>
      <c r="I30" s="55"/>
      <c r="J30" s="55"/>
      <c r="K30" s="55"/>
      <c r="L30" s="55"/>
      <c r="M30" s="73"/>
    </row>
    <row r="31" spans="1:13" ht="35.25" customHeight="1">
      <c r="A31" s="63"/>
      <c r="B31" s="158"/>
      <c r="C31" s="159"/>
      <c r="D31" s="65"/>
      <c r="E31" s="99"/>
      <c r="F31" s="51"/>
      <c r="G31" s="51"/>
      <c r="H31" s="71"/>
      <c r="I31" s="56"/>
      <c r="J31" s="56"/>
      <c r="K31" s="56"/>
      <c r="L31" s="56"/>
      <c r="M31" s="74"/>
    </row>
    <row r="32" spans="1:13" ht="30" customHeight="1">
      <c r="A32" s="85" t="s">
        <v>429</v>
      </c>
      <c r="B32" s="87" t="s">
        <v>442</v>
      </c>
      <c r="C32" s="118" t="s">
        <v>459</v>
      </c>
      <c r="D32" s="120" t="s">
        <v>460</v>
      </c>
      <c r="E32" s="100"/>
      <c r="F32" s="53" t="s">
        <v>463</v>
      </c>
      <c r="G32" s="23" t="s">
        <v>483</v>
      </c>
      <c r="H32" s="71">
        <f>IF(G33="grün",G33,(IF(G33="gelb",G33,(IF(G33="rot",G33,(IF(G33="nicht relevant",G33,F33)))))))</f>
        <v>0</v>
      </c>
      <c r="I32" s="55"/>
      <c r="J32" s="55"/>
      <c r="K32" s="55"/>
      <c r="L32" s="55"/>
      <c r="M32" s="73"/>
    </row>
    <row r="33" spans="1:13" ht="34.5" customHeight="1">
      <c r="A33" s="85"/>
      <c r="B33" s="87"/>
      <c r="C33" s="118"/>
      <c r="D33" s="120"/>
      <c r="E33" s="101"/>
      <c r="F33" s="51"/>
      <c r="G33" s="51"/>
      <c r="H33" s="71"/>
      <c r="I33" s="56"/>
      <c r="J33" s="56"/>
      <c r="K33" s="56"/>
      <c r="L33" s="56"/>
      <c r="M33" s="74"/>
    </row>
    <row r="34" spans="1:13" ht="30" customHeight="1">
      <c r="A34" s="85" t="s">
        <v>430</v>
      </c>
      <c r="B34" s="87" t="s">
        <v>333</v>
      </c>
      <c r="C34" s="87" t="s">
        <v>482</v>
      </c>
      <c r="D34" s="120"/>
      <c r="E34" s="100"/>
      <c r="F34" s="53" t="s">
        <v>463</v>
      </c>
      <c r="G34" s="23" t="s">
        <v>483</v>
      </c>
      <c r="H34" s="71">
        <f>IF(G35="grün",G35,(IF(G35="gelb",G35,(IF(G35="rot",G35,(IF(G35="nicht relevant",G35,F35)))))))</f>
        <v>0</v>
      </c>
      <c r="I34" s="55"/>
      <c r="J34" s="55"/>
      <c r="K34" s="55"/>
      <c r="L34" s="55"/>
      <c r="M34" s="73"/>
    </row>
    <row r="35" spans="1:13" ht="35.25" customHeight="1">
      <c r="A35" s="85"/>
      <c r="B35" s="87"/>
      <c r="C35" s="116"/>
      <c r="D35" s="120"/>
      <c r="E35" s="101"/>
      <c r="F35" s="51"/>
      <c r="G35" s="51"/>
      <c r="H35" s="71"/>
      <c r="I35" s="56"/>
      <c r="J35" s="56"/>
      <c r="K35" s="56"/>
      <c r="L35" s="56"/>
      <c r="M35" s="74"/>
    </row>
    <row r="36" spans="1:13" ht="30" customHeight="1">
      <c r="A36" s="85" t="s">
        <v>433</v>
      </c>
      <c r="B36" s="87" t="s">
        <v>333</v>
      </c>
      <c r="C36" s="87" t="s">
        <v>188</v>
      </c>
      <c r="D36" s="117" t="s">
        <v>333</v>
      </c>
      <c r="E36" s="102"/>
      <c r="F36" s="23" t="s">
        <v>483</v>
      </c>
      <c r="G36" s="53" t="s">
        <v>463</v>
      </c>
      <c r="H36" s="71">
        <f>IF(G37="grün",G37,(IF(G37="gelb",G37,(IF(G37="rot",G37,(IF(G37="nicht relevant",G37,F37)))))))</f>
        <v>0</v>
      </c>
      <c r="I36" s="55"/>
      <c r="J36" s="55"/>
      <c r="K36" s="55"/>
      <c r="L36" s="55"/>
      <c r="M36" s="73"/>
    </row>
    <row r="37" spans="1:13" ht="34.5" customHeight="1">
      <c r="A37" s="85"/>
      <c r="B37" s="87"/>
      <c r="C37" s="116"/>
      <c r="D37" s="117"/>
      <c r="E37" s="103"/>
      <c r="F37" s="51"/>
      <c r="G37" s="51"/>
      <c r="H37" s="71"/>
      <c r="I37" s="56"/>
      <c r="J37" s="56"/>
      <c r="K37" s="56"/>
      <c r="L37" s="56"/>
      <c r="M37" s="74"/>
    </row>
    <row r="38" spans="1:13" ht="30" customHeight="1">
      <c r="A38" s="85" t="s">
        <v>435</v>
      </c>
      <c r="B38" s="87" t="s">
        <v>333</v>
      </c>
      <c r="C38" s="157" t="s">
        <v>189</v>
      </c>
      <c r="D38" s="108" t="s">
        <v>93</v>
      </c>
      <c r="E38" s="98" t="s">
        <v>405</v>
      </c>
      <c r="F38" s="23" t="s">
        <v>483</v>
      </c>
      <c r="G38" s="53" t="s">
        <v>463</v>
      </c>
      <c r="H38" s="71">
        <f>IF(G39="grün",G39,(IF(G39="gelb",G39,(IF(G39="rot",G39,(IF(G39="nicht relevant",G39,F39)))))))</f>
        <v>0</v>
      </c>
      <c r="I38" s="55"/>
      <c r="J38" s="55"/>
      <c r="K38" s="55"/>
      <c r="L38" s="55"/>
      <c r="M38" s="73"/>
    </row>
    <row r="39" spans="1:13" ht="91.5" customHeight="1">
      <c r="A39" s="85"/>
      <c r="B39" s="87"/>
      <c r="C39" s="118"/>
      <c r="D39" s="108"/>
      <c r="E39" s="99"/>
      <c r="F39" s="51"/>
      <c r="G39" s="51"/>
      <c r="H39" s="71"/>
      <c r="I39" s="56"/>
      <c r="J39" s="56"/>
      <c r="K39" s="56"/>
      <c r="L39" s="56"/>
      <c r="M39" s="74"/>
    </row>
    <row r="40" spans="1:13" ht="30" customHeight="1">
      <c r="A40" s="85" t="s">
        <v>436</v>
      </c>
      <c r="B40" s="87" t="s">
        <v>333</v>
      </c>
      <c r="C40" s="87" t="s">
        <v>190</v>
      </c>
      <c r="D40" s="65" t="s">
        <v>481</v>
      </c>
      <c r="E40" s="58"/>
      <c r="F40" s="53" t="s">
        <v>463</v>
      </c>
      <c r="G40" s="23" t="s">
        <v>483</v>
      </c>
      <c r="H40" s="71">
        <f>IF(G41="grün",G41,(IF(G41="gelb",G41,(IF(G41="rot",G41,(IF(G41="nicht relevant",G41,F41)))))))</f>
        <v>0</v>
      </c>
      <c r="I40" s="55"/>
      <c r="J40" s="55"/>
      <c r="K40" s="55"/>
      <c r="L40" s="55"/>
      <c r="M40" s="73"/>
    </row>
    <row r="41" spans="1:13" ht="35.25" customHeight="1">
      <c r="A41" s="85"/>
      <c r="B41" s="87"/>
      <c r="C41" s="116"/>
      <c r="D41" s="65"/>
      <c r="E41" s="59"/>
      <c r="F41" s="51"/>
      <c r="G41" s="51"/>
      <c r="H41" s="71"/>
      <c r="I41" s="56"/>
      <c r="J41" s="56"/>
      <c r="K41" s="56"/>
      <c r="L41" s="56"/>
      <c r="M41" s="74"/>
    </row>
    <row r="42" spans="1:13" ht="30" customHeight="1">
      <c r="A42" s="85" t="s">
        <v>431</v>
      </c>
      <c r="B42" s="87" t="s">
        <v>14</v>
      </c>
      <c r="C42" s="87" t="s">
        <v>191</v>
      </c>
      <c r="D42" s="65" t="s">
        <v>94</v>
      </c>
      <c r="E42" s="58" t="s">
        <v>405</v>
      </c>
      <c r="F42" s="53" t="s">
        <v>463</v>
      </c>
      <c r="G42" s="23" t="s">
        <v>483</v>
      </c>
      <c r="H42" s="71">
        <f>IF(G43="grün",G43,(IF(G43="gelb",G43,(IF(G43="rot",G43,(IF(G43="nicht relevant",G43,F43)))))))</f>
        <v>0</v>
      </c>
      <c r="I42" s="55"/>
      <c r="J42" s="55"/>
      <c r="K42" s="55"/>
      <c r="L42" s="55"/>
      <c r="M42" s="73"/>
    </row>
    <row r="43" spans="1:13" ht="111" customHeight="1">
      <c r="A43" s="85"/>
      <c r="B43" s="87"/>
      <c r="C43" s="87"/>
      <c r="D43" s="65"/>
      <c r="E43" s="59"/>
      <c r="F43" s="51"/>
      <c r="G43" s="51"/>
      <c r="H43" s="71"/>
      <c r="I43" s="56"/>
      <c r="J43" s="56"/>
      <c r="K43" s="56"/>
      <c r="L43" s="56"/>
      <c r="M43" s="74"/>
    </row>
    <row r="44" spans="1:13" ht="30" customHeight="1">
      <c r="A44" s="85" t="s">
        <v>399</v>
      </c>
      <c r="B44" s="87" t="s">
        <v>333</v>
      </c>
      <c r="C44" s="87" t="s">
        <v>192</v>
      </c>
      <c r="D44" s="65" t="s">
        <v>95</v>
      </c>
      <c r="E44" s="58"/>
      <c r="F44" s="23" t="s">
        <v>483</v>
      </c>
      <c r="G44" s="53" t="s">
        <v>463</v>
      </c>
      <c r="H44" s="71">
        <f>IF(G45="grün",G45,(IF(G45="gelb",G45,(IF(G45="rot",G45,(IF(G45="nicht relevant",G45,F45)))))))</f>
        <v>0</v>
      </c>
      <c r="I44" s="55"/>
      <c r="J44" s="55"/>
      <c r="K44" s="55"/>
      <c r="L44" s="55"/>
      <c r="M44" s="73"/>
    </row>
    <row r="45" spans="1:13" ht="65.25" customHeight="1">
      <c r="A45" s="85"/>
      <c r="B45" s="87"/>
      <c r="C45" s="87"/>
      <c r="D45" s="65"/>
      <c r="E45" s="59"/>
      <c r="F45" s="51"/>
      <c r="G45" s="51"/>
      <c r="H45" s="71"/>
      <c r="I45" s="56"/>
      <c r="J45" s="56"/>
      <c r="K45" s="56"/>
      <c r="L45" s="56"/>
      <c r="M45" s="74"/>
    </row>
    <row r="46" spans="1:13" ht="30" customHeight="1">
      <c r="A46" s="85" t="s">
        <v>432</v>
      </c>
      <c r="B46" s="87" t="s">
        <v>449</v>
      </c>
      <c r="C46" s="87" t="s">
        <v>193</v>
      </c>
      <c r="D46" s="107" t="s">
        <v>9</v>
      </c>
      <c r="E46" s="98"/>
      <c r="F46" s="23" t="s">
        <v>483</v>
      </c>
      <c r="G46" s="53" t="s">
        <v>463</v>
      </c>
      <c r="H46" s="71">
        <f>IF(G47="grün",G47,(IF(G47="gelb",G47,(IF(G47="rot",G47,(IF(G47="nicht relevant",G47,F47)))))))</f>
        <v>0</v>
      </c>
      <c r="I46" s="55"/>
      <c r="J46" s="55"/>
      <c r="K46" s="55"/>
      <c r="L46" s="55"/>
      <c r="M46" s="73"/>
    </row>
    <row r="47" spans="1:13" ht="66" customHeight="1">
      <c r="A47" s="85"/>
      <c r="B47" s="87"/>
      <c r="C47" s="87"/>
      <c r="D47" s="105"/>
      <c r="E47" s="99"/>
      <c r="F47" s="51"/>
      <c r="G47" s="51"/>
      <c r="H47" s="71"/>
      <c r="I47" s="56"/>
      <c r="J47" s="56"/>
      <c r="K47" s="56"/>
      <c r="L47" s="56"/>
      <c r="M47" s="74"/>
    </row>
    <row r="48" spans="1:13" ht="30" customHeight="1">
      <c r="A48" s="85" t="s">
        <v>434</v>
      </c>
      <c r="B48" s="87" t="s">
        <v>15</v>
      </c>
      <c r="C48" s="157" t="s">
        <v>194</v>
      </c>
      <c r="D48" s="107" t="s">
        <v>195</v>
      </c>
      <c r="E48" s="98" t="s">
        <v>405</v>
      </c>
      <c r="F48" s="28" t="s">
        <v>483</v>
      </c>
      <c r="G48" s="28" t="s">
        <v>463</v>
      </c>
      <c r="H48" s="71">
        <f>IF(G49="grün",G49,(IF(G49="gelb",G49,(IF(G49="rot",G49,(IF(G49="nicht relevant",G49,F49)))))))</f>
        <v>0</v>
      </c>
      <c r="I48" s="55"/>
      <c r="J48" s="55"/>
      <c r="K48" s="55"/>
      <c r="L48" s="55"/>
      <c r="M48" s="73"/>
    </row>
    <row r="49" spans="1:13" ht="201" customHeight="1">
      <c r="A49" s="85"/>
      <c r="B49" s="87"/>
      <c r="C49" s="118"/>
      <c r="D49" s="105"/>
      <c r="E49" s="99"/>
      <c r="F49" s="51"/>
      <c r="G49" s="51"/>
      <c r="H49" s="71"/>
      <c r="I49" s="56"/>
      <c r="J49" s="56"/>
      <c r="K49" s="56"/>
      <c r="L49" s="56"/>
      <c r="M49" s="74"/>
    </row>
    <row r="50" spans="1:13" ht="30" customHeight="1">
      <c r="A50" s="85" t="s">
        <v>437</v>
      </c>
      <c r="B50" s="87" t="s">
        <v>196</v>
      </c>
      <c r="C50" s="87" t="s">
        <v>197</v>
      </c>
      <c r="D50" s="65" t="s">
        <v>96</v>
      </c>
      <c r="E50" s="58"/>
      <c r="F50" s="53" t="s">
        <v>463</v>
      </c>
      <c r="G50" s="23" t="s">
        <v>483</v>
      </c>
      <c r="H50" s="71">
        <f>IF(G51="grün",G51,(IF(G51="gelb",G51,(IF(G51="rot",G51,(IF(G51="nicht relevant",G51,F51)))))))</f>
        <v>0</v>
      </c>
      <c r="I50" s="55"/>
      <c r="J50" s="55"/>
      <c r="K50" s="55"/>
      <c r="L50" s="55"/>
      <c r="M50" s="73"/>
    </row>
    <row r="51" spans="1:13" ht="35.25" customHeight="1">
      <c r="A51" s="85"/>
      <c r="B51" s="87"/>
      <c r="C51" s="87"/>
      <c r="D51" s="65"/>
      <c r="E51" s="59"/>
      <c r="F51" s="51"/>
      <c r="G51" s="51"/>
      <c r="H51" s="71"/>
      <c r="I51" s="56"/>
      <c r="J51" s="56"/>
      <c r="K51" s="56"/>
      <c r="L51" s="56"/>
      <c r="M51" s="74"/>
    </row>
    <row r="52" spans="1:13" ht="30" customHeight="1">
      <c r="A52" s="85" t="s">
        <v>400</v>
      </c>
      <c r="B52" s="87" t="s">
        <v>333</v>
      </c>
      <c r="C52" s="124" t="s">
        <v>17</v>
      </c>
      <c r="D52" s="65" t="s">
        <v>97</v>
      </c>
      <c r="E52" s="58"/>
      <c r="F52" s="28" t="s">
        <v>483</v>
      </c>
      <c r="G52" s="28" t="s">
        <v>463</v>
      </c>
      <c r="H52" s="71">
        <f>IF(G53="grün",G53,(IF(G53="gelb",G53,(IF(G53="rot",G53,(IF(G53="nicht relevant",G53,F53)))))))</f>
        <v>0</v>
      </c>
      <c r="I52" s="55"/>
      <c r="J52" s="55"/>
      <c r="K52" s="55"/>
      <c r="L52" s="55"/>
      <c r="M52" s="73"/>
    </row>
    <row r="53" spans="1:13" ht="35.25" customHeight="1">
      <c r="A53" s="85"/>
      <c r="B53" s="87"/>
      <c r="C53" s="125"/>
      <c r="D53" s="91"/>
      <c r="E53" s="59"/>
      <c r="F53" s="51"/>
      <c r="G53" s="51"/>
      <c r="H53" s="71"/>
      <c r="I53" s="56"/>
      <c r="J53" s="56"/>
      <c r="K53" s="56"/>
      <c r="L53" s="56"/>
      <c r="M53" s="74"/>
    </row>
    <row r="54" spans="1:13" ht="30" customHeight="1">
      <c r="A54" s="85" t="s">
        <v>438</v>
      </c>
      <c r="B54" s="87" t="s">
        <v>18</v>
      </c>
      <c r="C54" s="124" t="s">
        <v>19</v>
      </c>
      <c r="D54" s="89" t="s">
        <v>98</v>
      </c>
      <c r="E54" s="83" t="s">
        <v>405</v>
      </c>
      <c r="F54" s="28" t="s">
        <v>483</v>
      </c>
      <c r="G54" s="28" t="s">
        <v>463</v>
      </c>
      <c r="H54" s="71">
        <f>IF(G55="grün",G55,(IF(G55="gelb",G55,(IF(G55="rot",G55,(IF(G55="nicht relevant",G55,F55)))))))</f>
        <v>0</v>
      </c>
      <c r="I54" s="55"/>
      <c r="J54" s="55"/>
      <c r="K54" s="55"/>
      <c r="L54" s="55"/>
      <c r="M54" s="73"/>
    </row>
    <row r="55" spans="1:13" ht="34.5" customHeight="1">
      <c r="A55" s="85"/>
      <c r="B55" s="87"/>
      <c r="C55" s="125"/>
      <c r="D55" s="141"/>
      <c r="E55" s="84"/>
      <c r="F55" s="51"/>
      <c r="G55" s="51"/>
      <c r="H55" s="71"/>
      <c r="I55" s="56"/>
      <c r="J55" s="56"/>
      <c r="K55" s="56"/>
      <c r="L55" s="56"/>
      <c r="M55" s="74"/>
    </row>
    <row r="56" spans="1:59" ht="30" customHeight="1">
      <c r="A56" s="132" t="s">
        <v>401</v>
      </c>
      <c r="B56" s="134" t="s">
        <v>454</v>
      </c>
      <c r="C56" s="136" t="s">
        <v>124</v>
      </c>
      <c r="D56" s="109" t="s">
        <v>159</v>
      </c>
      <c r="E56" s="58"/>
      <c r="F56" s="53" t="s">
        <v>463</v>
      </c>
      <c r="G56" s="23" t="s">
        <v>483</v>
      </c>
      <c r="H56" s="71">
        <f>IF(G57="grün",G57,(IF(G57="gelb",G57,(IF(G57="rot",G57,(IF(G57="nicht relevant",G57,F57)))))))</f>
        <v>0</v>
      </c>
      <c r="I56" s="55"/>
      <c r="J56" s="55"/>
      <c r="K56" s="55"/>
      <c r="L56" s="55"/>
      <c r="M56" s="73"/>
      <c r="AP56" s="6"/>
      <c r="AQ56" s="6"/>
      <c r="AR56" s="6"/>
      <c r="AS56" s="6"/>
      <c r="AT56" s="6"/>
      <c r="AU56" s="6"/>
      <c r="AV56" s="6"/>
      <c r="AW56" s="6"/>
      <c r="AX56" s="6"/>
      <c r="AY56" s="6"/>
      <c r="AZ56" s="6"/>
      <c r="BA56" s="6"/>
      <c r="BB56" s="6"/>
      <c r="BC56" s="6"/>
      <c r="BD56" s="6"/>
      <c r="BE56" s="6"/>
      <c r="BF56" s="6"/>
      <c r="BG56" s="6"/>
    </row>
    <row r="57" spans="1:59" ht="72" customHeight="1" thickBot="1">
      <c r="A57" s="133"/>
      <c r="B57" s="135"/>
      <c r="C57" s="137"/>
      <c r="D57" s="138"/>
      <c r="E57" s="156"/>
      <c r="F57" s="52"/>
      <c r="G57" s="52"/>
      <c r="H57" s="72"/>
      <c r="I57" s="75"/>
      <c r="J57" s="75"/>
      <c r="K57" s="75"/>
      <c r="L57" s="75"/>
      <c r="M57" s="76"/>
      <c r="AP57" s="6"/>
      <c r="AQ57" s="6"/>
      <c r="AR57" s="6"/>
      <c r="AS57" s="6"/>
      <c r="AT57" s="6"/>
      <c r="AU57" s="6"/>
      <c r="AV57" s="6"/>
      <c r="AW57" s="6"/>
      <c r="AX57" s="6"/>
      <c r="AY57" s="6"/>
      <c r="AZ57" s="6"/>
      <c r="BA57" s="6"/>
      <c r="BB57" s="6"/>
      <c r="BC57" s="6"/>
      <c r="BD57" s="6"/>
      <c r="BE57" s="6"/>
      <c r="BF57" s="6"/>
      <c r="BG57" s="6"/>
    </row>
  </sheetData>
  <sheetProtection/>
  <autoFilter ref="E3:M3"/>
  <mergeCells count="298">
    <mergeCell ref="E38:E39"/>
    <mergeCell ref="E40:E41"/>
    <mergeCell ref="E54:E55"/>
    <mergeCell ref="E56:E57"/>
    <mergeCell ref="E46:E47"/>
    <mergeCell ref="E48:E49"/>
    <mergeCell ref="E50:E51"/>
    <mergeCell ref="E52:E53"/>
    <mergeCell ref="E42:E43"/>
    <mergeCell ref="E44:E45"/>
    <mergeCell ref="E22:E23"/>
    <mergeCell ref="E24:E25"/>
    <mergeCell ref="E26:E27"/>
    <mergeCell ref="E28:E29"/>
    <mergeCell ref="E30:E31"/>
    <mergeCell ref="E32:E33"/>
    <mergeCell ref="E34:E35"/>
    <mergeCell ref="E36:E37"/>
    <mergeCell ref="E14:E15"/>
    <mergeCell ref="E16:E17"/>
    <mergeCell ref="E18:E19"/>
    <mergeCell ref="E20:E21"/>
    <mergeCell ref="E4:E5"/>
    <mergeCell ref="E8:E9"/>
    <mergeCell ref="E10:E11"/>
    <mergeCell ref="E12:E13"/>
    <mergeCell ref="E6:E7"/>
    <mergeCell ref="A1:H1"/>
    <mergeCell ref="M54:M55"/>
    <mergeCell ref="I54:I55"/>
    <mergeCell ref="J54:J55"/>
    <mergeCell ref="K54:K55"/>
    <mergeCell ref="L54:L55"/>
    <mergeCell ref="M50:M51"/>
    <mergeCell ref="I52:I53"/>
    <mergeCell ref="J52:J53"/>
    <mergeCell ref="K52:K53"/>
    <mergeCell ref="M48:M49"/>
    <mergeCell ref="K48:K49"/>
    <mergeCell ref="L42:L43"/>
    <mergeCell ref="L52:L53"/>
    <mergeCell ref="M52:M53"/>
    <mergeCell ref="M42:M43"/>
    <mergeCell ref="M46:M47"/>
    <mergeCell ref="L50:L51"/>
    <mergeCell ref="I40:I41"/>
    <mergeCell ref="I50:I51"/>
    <mergeCell ref="J50:J51"/>
    <mergeCell ref="K50:K51"/>
    <mergeCell ref="J42:J43"/>
    <mergeCell ref="K42:K43"/>
    <mergeCell ref="M36:M37"/>
    <mergeCell ref="I48:I49"/>
    <mergeCell ref="J38:J39"/>
    <mergeCell ref="K38:K39"/>
    <mergeCell ref="L48:L49"/>
    <mergeCell ref="I46:I47"/>
    <mergeCell ref="J46:J47"/>
    <mergeCell ref="K46:K47"/>
    <mergeCell ref="L46:L47"/>
    <mergeCell ref="I42:I43"/>
    <mergeCell ref="M38:M39"/>
    <mergeCell ref="J40:J41"/>
    <mergeCell ref="K40:K41"/>
    <mergeCell ref="L40:L41"/>
    <mergeCell ref="M40:M41"/>
    <mergeCell ref="J34:J35"/>
    <mergeCell ref="K34:K35"/>
    <mergeCell ref="J32:J33"/>
    <mergeCell ref="K32:K33"/>
    <mergeCell ref="I38:I39"/>
    <mergeCell ref="J30:J31"/>
    <mergeCell ref="K30:K31"/>
    <mergeCell ref="L38:L39"/>
    <mergeCell ref="I36:I37"/>
    <mergeCell ref="J36:J37"/>
    <mergeCell ref="K36:K37"/>
    <mergeCell ref="L36:L37"/>
    <mergeCell ref="I34:I35"/>
    <mergeCell ref="I32:I33"/>
    <mergeCell ref="K28:K29"/>
    <mergeCell ref="L28:L29"/>
    <mergeCell ref="M26:M27"/>
    <mergeCell ref="M28:M29"/>
    <mergeCell ref="L34:L35"/>
    <mergeCell ref="M30:M31"/>
    <mergeCell ref="M34:M35"/>
    <mergeCell ref="L30:L31"/>
    <mergeCell ref="L32:L33"/>
    <mergeCell ref="M32:M33"/>
    <mergeCell ref="I18:I19"/>
    <mergeCell ref="I30:I31"/>
    <mergeCell ref="J22:J23"/>
    <mergeCell ref="K22:K23"/>
    <mergeCell ref="I26:I27"/>
    <mergeCell ref="J26:J27"/>
    <mergeCell ref="K26:K27"/>
    <mergeCell ref="J18:J19"/>
    <mergeCell ref="I28:I29"/>
    <mergeCell ref="J28:J29"/>
    <mergeCell ref="L26:L27"/>
    <mergeCell ref="I24:I25"/>
    <mergeCell ref="I22:I23"/>
    <mergeCell ref="I20:I21"/>
    <mergeCell ref="J24:J25"/>
    <mergeCell ref="K24:K25"/>
    <mergeCell ref="L24:L25"/>
    <mergeCell ref="M24:M25"/>
    <mergeCell ref="J14:J15"/>
    <mergeCell ref="K14:K15"/>
    <mergeCell ref="L22:L23"/>
    <mergeCell ref="M18:M19"/>
    <mergeCell ref="J20:J21"/>
    <mergeCell ref="K20:K21"/>
    <mergeCell ref="L20:L21"/>
    <mergeCell ref="M20:M21"/>
    <mergeCell ref="M22:M23"/>
    <mergeCell ref="K12:K13"/>
    <mergeCell ref="L12:L13"/>
    <mergeCell ref="L18:L19"/>
    <mergeCell ref="M14:M15"/>
    <mergeCell ref="M16:M17"/>
    <mergeCell ref="K18:K19"/>
    <mergeCell ref="I16:I17"/>
    <mergeCell ref="J16:J17"/>
    <mergeCell ref="K16:K17"/>
    <mergeCell ref="L16:L17"/>
    <mergeCell ref="I14:I15"/>
    <mergeCell ref="M10:M11"/>
    <mergeCell ref="M6:M7"/>
    <mergeCell ref="L14:L15"/>
    <mergeCell ref="M12:M13"/>
    <mergeCell ref="I10:I11"/>
    <mergeCell ref="J10:J11"/>
    <mergeCell ref="K10:K11"/>
    <mergeCell ref="L10:L11"/>
    <mergeCell ref="I12:I13"/>
    <mergeCell ref="J12:J13"/>
    <mergeCell ref="M4:M5"/>
    <mergeCell ref="I8:I9"/>
    <mergeCell ref="J8:J9"/>
    <mergeCell ref="K8:K9"/>
    <mergeCell ref="L8:L9"/>
    <mergeCell ref="M8:M9"/>
    <mergeCell ref="I4:I5"/>
    <mergeCell ref="J4:J5"/>
    <mergeCell ref="K4:K5"/>
    <mergeCell ref="L4:L5"/>
    <mergeCell ref="H42:H43"/>
    <mergeCell ref="H46:H47"/>
    <mergeCell ref="H48:H49"/>
    <mergeCell ref="H44:H45"/>
    <mergeCell ref="H36:H37"/>
    <mergeCell ref="H22:H23"/>
    <mergeCell ref="H4:H5"/>
    <mergeCell ref="H8:H9"/>
    <mergeCell ref="H10:H11"/>
    <mergeCell ref="H50:H51"/>
    <mergeCell ref="H52:H53"/>
    <mergeCell ref="H24:H25"/>
    <mergeCell ref="H26:H27"/>
    <mergeCell ref="H28:H29"/>
    <mergeCell ref="H40:H41"/>
    <mergeCell ref="H38:H39"/>
    <mergeCell ref="H30:H31"/>
    <mergeCell ref="H32:H33"/>
    <mergeCell ref="H34:H35"/>
    <mergeCell ref="H12:H13"/>
    <mergeCell ref="H14:H15"/>
    <mergeCell ref="H16:H17"/>
    <mergeCell ref="H18:H19"/>
    <mergeCell ref="H20:H21"/>
    <mergeCell ref="H6:H7"/>
    <mergeCell ref="A8:A9"/>
    <mergeCell ref="B8:B9"/>
    <mergeCell ref="C8:C9"/>
    <mergeCell ref="D8:D9"/>
    <mergeCell ref="A12:A13"/>
    <mergeCell ref="B12:B13"/>
    <mergeCell ref="C12:C13"/>
    <mergeCell ref="D12:D13"/>
    <mergeCell ref="A4:A5"/>
    <mergeCell ref="B4:B5"/>
    <mergeCell ref="C4:C5"/>
    <mergeCell ref="D4:D5"/>
    <mergeCell ref="A10:A11"/>
    <mergeCell ref="B10:B11"/>
    <mergeCell ref="C10:C11"/>
    <mergeCell ref="D10:D11"/>
    <mergeCell ref="A16:A17"/>
    <mergeCell ref="B16:B17"/>
    <mergeCell ref="C16:C17"/>
    <mergeCell ref="D16:D17"/>
    <mergeCell ref="A14:A15"/>
    <mergeCell ref="B14:B15"/>
    <mergeCell ref="C14:C15"/>
    <mergeCell ref="D14:D15"/>
    <mergeCell ref="A20:A21"/>
    <mergeCell ref="B20:B21"/>
    <mergeCell ref="C20:C21"/>
    <mergeCell ref="D20:D21"/>
    <mergeCell ref="A18:A19"/>
    <mergeCell ref="B18:B19"/>
    <mergeCell ref="C18:C19"/>
    <mergeCell ref="D18:D19"/>
    <mergeCell ref="A24:A25"/>
    <mergeCell ref="B24:B25"/>
    <mergeCell ref="C24:C25"/>
    <mergeCell ref="D24:D25"/>
    <mergeCell ref="A22:A23"/>
    <mergeCell ref="B22:B23"/>
    <mergeCell ref="C22:C23"/>
    <mergeCell ref="D22:D23"/>
    <mergeCell ref="B28:B29"/>
    <mergeCell ref="A28:A29"/>
    <mergeCell ref="C28:C29"/>
    <mergeCell ref="D28:D29"/>
    <mergeCell ref="A26:A27"/>
    <mergeCell ref="B26:B27"/>
    <mergeCell ref="C26:C27"/>
    <mergeCell ref="D26:D27"/>
    <mergeCell ref="B32:B33"/>
    <mergeCell ref="A32:A33"/>
    <mergeCell ref="C32:C33"/>
    <mergeCell ref="D32:D33"/>
    <mergeCell ref="A30:A31"/>
    <mergeCell ref="B30:B31"/>
    <mergeCell ref="C30:C31"/>
    <mergeCell ref="D30:D31"/>
    <mergeCell ref="D40:D41"/>
    <mergeCell ref="A34:A35"/>
    <mergeCell ref="B34:B35"/>
    <mergeCell ref="C34:C35"/>
    <mergeCell ref="D34:D35"/>
    <mergeCell ref="A36:A37"/>
    <mergeCell ref="B36:B37"/>
    <mergeCell ref="C36:C37"/>
    <mergeCell ref="D36:D37"/>
    <mergeCell ref="B44:B45"/>
    <mergeCell ref="C44:C45"/>
    <mergeCell ref="D44:D45"/>
    <mergeCell ref="A38:A39"/>
    <mergeCell ref="B38:B39"/>
    <mergeCell ref="C38:C39"/>
    <mergeCell ref="D38:D39"/>
    <mergeCell ref="A40:A41"/>
    <mergeCell ref="B40:B41"/>
    <mergeCell ref="C40:C41"/>
    <mergeCell ref="A42:A43"/>
    <mergeCell ref="B42:B43"/>
    <mergeCell ref="C42:C43"/>
    <mergeCell ref="D42:D43"/>
    <mergeCell ref="D48:D49"/>
    <mergeCell ref="B46:B47"/>
    <mergeCell ref="C46:C47"/>
    <mergeCell ref="D46:D47"/>
    <mergeCell ref="C50:C51"/>
    <mergeCell ref="A48:A49"/>
    <mergeCell ref="B48:B49"/>
    <mergeCell ref="C48:C49"/>
    <mergeCell ref="D50:D51"/>
    <mergeCell ref="B52:B53"/>
    <mergeCell ref="A54:A55"/>
    <mergeCell ref="B54:B55"/>
    <mergeCell ref="C54:C55"/>
    <mergeCell ref="D54:D55"/>
    <mergeCell ref="A52:A53"/>
    <mergeCell ref="C52:C53"/>
    <mergeCell ref="A50:A51"/>
    <mergeCell ref="B50:B51"/>
    <mergeCell ref="C56:C57"/>
    <mergeCell ref="D56:D57"/>
    <mergeCell ref="M44:M45"/>
    <mergeCell ref="I44:I45"/>
    <mergeCell ref="J44:J45"/>
    <mergeCell ref="K44:K45"/>
    <mergeCell ref="L44:L45"/>
    <mergeCell ref="D52:D53"/>
    <mergeCell ref="H54:H55"/>
    <mergeCell ref="J48:J49"/>
    <mergeCell ref="A44:A45"/>
    <mergeCell ref="L56:L57"/>
    <mergeCell ref="M56:M57"/>
    <mergeCell ref="H56:H57"/>
    <mergeCell ref="I56:I57"/>
    <mergeCell ref="J56:J57"/>
    <mergeCell ref="K56:K57"/>
    <mergeCell ref="A46:A47"/>
    <mergeCell ref="A56:A57"/>
    <mergeCell ref="B56:B57"/>
    <mergeCell ref="I6:I7"/>
    <mergeCell ref="J6:J7"/>
    <mergeCell ref="K6:K7"/>
    <mergeCell ref="L6:L7"/>
    <mergeCell ref="A6:A7"/>
    <mergeCell ref="B6:B7"/>
    <mergeCell ref="C6:C7"/>
    <mergeCell ref="D6:D7"/>
  </mergeCells>
  <conditionalFormatting sqref="F55:G55 F49:G49 F51:G51 F53:G53 F57:G57 F9:G9 F11:G11 F13:G13 F15:G15 F17:G17 F19:G19 F21:G21 F23:G23 F25:G25 F27:G27 F29:G29 F31:G31 F33:G33 F35:G35 F37:G37 F39:G39 F41:G41 F47:G47 F43:G43 F45:G45 F5:G5 F7:G7">
    <cfRule type="cellIs" priority="1" dxfId="2" operator="equal" stopIfTrue="1">
      <formula>"grün"</formula>
    </cfRule>
    <cfRule type="cellIs" priority="2" dxfId="1" operator="equal" stopIfTrue="1">
      <formula>"gelb"</formula>
    </cfRule>
    <cfRule type="cellIs" priority="3" dxfId="0" operator="equal" stopIfTrue="1">
      <formula>"rot"</formula>
    </cfRule>
  </conditionalFormatting>
  <conditionalFormatting sqref="H4:H57">
    <cfRule type="cellIs" priority="4" dxfId="1" operator="equal" stopIfTrue="1">
      <formula>"gelb"</formula>
    </cfRule>
    <cfRule type="cellIs" priority="5" dxfId="0" operator="equal" stopIfTrue="1">
      <formula>"rot"</formula>
    </cfRule>
    <cfRule type="cellIs" priority="6" dxfId="2" operator="equal" stopIfTrue="1">
      <formula>"grün"</formula>
    </cfRule>
  </conditionalFormatting>
  <dataValidations count="1">
    <dataValidation type="list" allowBlank="1" showInputMessage="1" showErrorMessage="1" sqref="F55:G55 F49:G49 F51:G51 F53:G53 F57:G57 F9:G9 F11:G11 F13:G13 F15:G15 F17:G17 F19:G19 F21:G21 F23:G23 F25:G25 F27:G27 F29:G29 F31:G31 F33:G33 F35:G35 F37:G37 F39:G39 F41:G41 F47:G47 F43:G43 F45:G45 F5:G5 F7:G7">
      <formula1>"grün,gelb,rot,nicht relevant"</formula1>
    </dataValidation>
  </dataValidations>
  <printOptions/>
  <pageMargins left="0.1968503937007874" right="0.15748031496062992" top="0.7086614173228347" bottom="0.35433070866141736" header="0.15748031496062992" footer="0.15748031496062992"/>
  <pageSetup fitToHeight="0" fitToWidth="1" horizontalDpi="600" verticalDpi="600" orientation="landscape" paperSize="9" scale="81" r:id="rId2"/>
  <headerFooter alignWithMargins="0">
    <oddHeader>&amp;CVDA/QMC-Projekt - Checkliste Messgrössen für Reifegradabsicherung von Neuteilen</oddHeader>
    <oddFooter>&amp;CSeite &amp;P</oddFooter>
  </headerFooter>
  <drawing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BF41"/>
  <sheetViews>
    <sheetView zoomScale="75" zoomScaleNormal="75" zoomScaleSheetLayoutView="75" zoomScalePageLayoutView="0" workbookViewId="0" topLeftCell="A1">
      <pane ySplit="3" topLeftCell="BM34" activePane="bottomLeft" state="frozen"/>
      <selection pane="topLeft" activeCell="B12" sqref="B12"/>
      <selection pane="bottomLeft" activeCell="H3" sqref="H3:M3"/>
    </sheetView>
  </sheetViews>
  <sheetFormatPr defaultColWidth="11.421875" defaultRowHeight="12.75"/>
  <cols>
    <col min="1" max="1" width="7.7109375" style="22" customWidth="1"/>
    <col min="2" max="2" width="23.7109375" style="0" customWidth="1"/>
    <col min="3" max="3" width="58.140625" style="0" customWidth="1"/>
    <col min="4" max="4" width="58.140625" style="7" customWidth="1"/>
    <col min="5" max="5" width="4.8515625" style="7" customWidth="1"/>
    <col min="6" max="7" width="14.28125" style="0" customWidth="1"/>
    <col min="8" max="8" width="14.28125" style="6" customWidth="1"/>
    <col min="9" max="13" width="19.57421875" style="6" customWidth="1"/>
    <col min="14" max="14" width="16.28125" style="6" customWidth="1"/>
    <col min="15" max="58" width="5.7109375" style="6" customWidth="1"/>
    <col min="59" max="68" width="5.7109375" style="0" customWidth="1"/>
  </cols>
  <sheetData>
    <row r="1" spans="1:58" ht="81.75" customHeight="1">
      <c r="A1" s="77" t="s">
        <v>235</v>
      </c>
      <c r="B1" s="78"/>
      <c r="C1" s="78"/>
      <c r="D1" s="78"/>
      <c r="E1" s="78"/>
      <c r="F1" s="78"/>
      <c r="G1" s="78"/>
      <c r="H1" s="79"/>
      <c r="I1" s="39"/>
      <c r="J1" s="39"/>
      <c r="K1" s="39"/>
      <c r="L1" s="39"/>
      <c r="M1" s="40"/>
      <c r="N1"/>
      <c r="O1"/>
      <c r="P1"/>
      <c r="Q1"/>
      <c r="R1"/>
      <c r="S1"/>
      <c r="T1"/>
      <c r="U1"/>
      <c r="V1"/>
      <c r="W1"/>
      <c r="X1"/>
      <c r="AQ1"/>
      <c r="AR1"/>
      <c r="AS1"/>
      <c r="AT1"/>
      <c r="AU1"/>
      <c r="AV1"/>
      <c r="AW1"/>
      <c r="AX1"/>
      <c r="AY1"/>
      <c r="AZ1"/>
      <c r="BA1"/>
      <c r="BB1"/>
      <c r="BC1"/>
      <c r="BD1"/>
      <c r="BE1"/>
      <c r="BF1"/>
    </row>
    <row r="2" spans="1:58" ht="18">
      <c r="A2" s="44"/>
      <c r="B2" s="33" t="s">
        <v>326</v>
      </c>
      <c r="C2" s="29"/>
      <c r="D2" s="35"/>
      <c r="E2" s="35"/>
      <c r="F2" s="34"/>
      <c r="G2" s="34"/>
      <c r="H2" s="29"/>
      <c r="I2" s="29"/>
      <c r="J2" s="29"/>
      <c r="K2" s="29"/>
      <c r="L2" s="29"/>
      <c r="M2" s="42"/>
      <c r="N2"/>
      <c r="O2"/>
      <c r="P2"/>
      <c r="Q2"/>
      <c r="R2"/>
      <c r="S2"/>
      <c r="T2"/>
      <c r="U2"/>
      <c r="V2"/>
      <c r="W2"/>
      <c r="X2"/>
      <c r="AQ2"/>
      <c r="AR2"/>
      <c r="AS2"/>
      <c r="AT2"/>
      <c r="AU2"/>
      <c r="AV2"/>
      <c r="AW2"/>
      <c r="AX2"/>
      <c r="AY2"/>
      <c r="AZ2"/>
      <c r="BA2"/>
      <c r="BB2"/>
      <c r="BC2"/>
      <c r="BD2"/>
      <c r="BE2"/>
      <c r="BF2"/>
    </row>
    <row r="3" spans="1:58" s="4" customFormat="1" ht="107.25" customHeight="1">
      <c r="A3" s="45" t="s">
        <v>461</v>
      </c>
      <c r="B3" s="18" t="s">
        <v>237</v>
      </c>
      <c r="C3" s="13" t="s">
        <v>443</v>
      </c>
      <c r="D3" s="1" t="s">
        <v>462</v>
      </c>
      <c r="E3" s="1" t="s">
        <v>403</v>
      </c>
      <c r="F3" s="18" t="s">
        <v>445</v>
      </c>
      <c r="G3" s="18" t="s">
        <v>446</v>
      </c>
      <c r="H3" s="18" t="s">
        <v>238</v>
      </c>
      <c r="I3" s="18" t="s">
        <v>239</v>
      </c>
      <c r="J3" s="18" t="s">
        <v>240</v>
      </c>
      <c r="K3" s="8" t="s">
        <v>241</v>
      </c>
      <c r="L3" s="18" t="s">
        <v>242</v>
      </c>
      <c r="M3" s="43" t="s">
        <v>243</v>
      </c>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3"/>
    </row>
    <row r="4" spans="1:57" ht="30" customHeight="1">
      <c r="A4" s="63" t="s">
        <v>348</v>
      </c>
      <c r="B4" s="64" t="s">
        <v>109</v>
      </c>
      <c r="C4" s="62" t="s">
        <v>198</v>
      </c>
      <c r="D4" s="65" t="s">
        <v>199</v>
      </c>
      <c r="E4" s="58" t="s">
        <v>405</v>
      </c>
      <c r="F4" s="28" t="s">
        <v>483</v>
      </c>
      <c r="G4" s="28" t="s">
        <v>463</v>
      </c>
      <c r="H4" s="71">
        <f>IF(G5="grün",G5,(IF(G5="gelb",G5,(IF(G5="rot",G5,(IF(G5="nicht relevant",G5,F5)))))))</f>
        <v>0</v>
      </c>
      <c r="I4" s="130"/>
      <c r="J4" s="130"/>
      <c r="K4" s="130"/>
      <c r="L4" s="130"/>
      <c r="M4" s="128"/>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1:57" ht="48" customHeight="1">
      <c r="A5" s="63"/>
      <c r="B5" s="111"/>
      <c r="C5" s="62"/>
      <c r="D5" s="65"/>
      <c r="E5" s="59"/>
      <c r="F5" s="51"/>
      <c r="G5" s="51"/>
      <c r="H5" s="71"/>
      <c r="I5" s="147"/>
      <c r="J5" s="147"/>
      <c r="K5" s="147"/>
      <c r="L5" s="147"/>
      <c r="M5" s="142"/>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row>
    <row r="6" spans="1:57" ht="30" customHeight="1">
      <c r="A6" s="63" t="s">
        <v>318</v>
      </c>
      <c r="B6" s="67" t="s">
        <v>333</v>
      </c>
      <c r="C6" s="62" t="s">
        <v>200</v>
      </c>
      <c r="D6" s="65" t="s">
        <v>201</v>
      </c>
      <c r="E6" s="58" t="s">
        <v>405</v>
      </c>
      <c r="F6" s="28" t="s">
        <v>483</v>
      </c>
      <c r="G6" s="28" t="s">
        <v>463</v>
      </c>
      <c r="H6" s="71">
        <f>IF(G7="grün",G7,(IF(G7="gelb",G7,(IF(G7="rot",G7,(IF(G7="nicht relevant",G7,F7)))))))</f>
        <v>0</v>
      </c>
      <c r="I6" s="130" t="s">
        <v>333</v>
      </c>
      <c r="J6" s="130"/>
      <c r="K6" s="130"/>
      <c r="L6" s="130"/>
      <c r="M6" s="128"/>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1:57" ht="141" customHeight="1">
      <c r="A7" s="63"/>
      <c r="B7" s="67"/>
      <c r="C7" s="62"/>
      <c r="D7" s="65"/>
      <c r="E7" s="59"/>
      <c r="F7" s="51"/>
      <c r="G7" s="51"/>
      <c r="H7" s="71"/>
      <c r="I7" s="147"/>
      <c r="J7" s="147"/>
      <c r="K7" s="147"/>
      <c r="L7" s="147"/>
      <c r="M7" s="142"/>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1:57" ht="30" customHeight="1">
      <c r="A8" s="63" t="s">
        <v>319</v>
      </c>
      <c r="B8" s="111"/>
      <c r="C8" s="62" t="s">
        <v>202</v>
      </c>
      <c r="D8" s="65" t="s">
        <v>203</v>
      </c>
      <c r="E8" s="58"/>
      <c r="F8" s="28" t="s">
        <v>463</v>
      </c>
      <c r="G8" s="28" t="s">
        <v>483</v>
      </c>
      <c r="H8" s="71">
        <f>IF(G9="grün",G9,(IF(G9="gelb",G9,(IF(G9="rot",G9,(IF(G9="nicht relevant",G9,F9)))))))</f>
        <v>0</v>
      </c>
      <c r="I8" s="130"/>
      <c r="J8" s="130"/>
      <c r="K8" s="130"/>
      <c r="L8" s="130"/>
      <c r="M8" s="128"/>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row>
    <row r="9" spans="1:57" ht="34.5" customHeight="1">
      <c r="A9" s="63"/>
      <c r="B9" s="111"/>
      <c r="C9" s="62"/>
      <c r="D9" s="65"/>
      <c r="E9" s="59"/>
      <c r="F9" s="51"/>
      <c r="G9" s="51"/>
      <c r="H9" s="71"/>
      <c r="I9" s="147"/>
      <c r="J9" s="147"/>
      <c r="K9" s="147"/>
      <c r="L9" s="147"/>
      <c r="M9" s="142"/>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row>
    <row r="10" spans="1:57" ht="30" customHeight="1">
      <c r="A10" s="63" t="s">
        <v>331</v>
      </c>
      <c r="B10" s="67" t="s">
        <v>333</v>
      </c>
      <c r="C10" s="62" t="s">
        <v>204</v>
      </c>
      <c r="D10" s="65" t="s">
        <v>205</v>
      </c>
      <c r="E10" s="58" t="s">
        <v>405</v>
      </c>
      <c r="F10" s="28" t="s">
        <v>463</v>
      </c>
      <c r="G10" s="28" t="s">
        <v>483</v>
      </c>
      <c r="H10" s="71">
        <f>IF(G11="grün",G11,(IF(G11="gelb",G11,(IF(G11="rot",G11,(IF(G11="nicht relevant",G11,F11)))))))</f>
        <v>0</v>
      </c>
      <c r="I10" s="130"/>
      <c r="J10" s="130"/>
      <c r="K10" s="130"/>
      <c r="L10" s="130"/>
      <c r="M10" s="128"/>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row>
    <row r="11" spans="1:57" ht="63.75" customHeight="1">
      <c r="A11" s="63"/>
      <c r="B11" s="67"/>
      <c r="C11" s="62"/>
      <c r="D11" s="65"/>
      <c r="E11" s="59"/>
      <c r="F11" s="51"/>
      <c r="G11" s="51"/>
      <c r="H11" s="71"/>
      <c r="I11" s="147"/>
      <c r="J11" s="147"/>
      <c r="K11" s="147"/>
      <c r="L11" s="147"/>
      <c r="M11" s="142"/>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row>
    <row r="12" spans="1:57" ht="30" customHeight="1">
      <c r="A12" s="63" t="s">
        <v>332</v>
      </c>
      <c r="B12" s="111"/>
      <c r="C12" s="67" t="s">
        <v>206</v>
      </c>
      <c r="D12" s="65" t="s">
        <v>207</v>
      </c>
      <c r="E12" s="58" t="s">
        <v>405</v>
      </c>
      <c r="F12" s="28" t="s">
        <v>463</v>
      </c>
      <c r="G12" s="28" t="s">
        <v>483</v>
      </c>
      <c r="H12" s="71">
        <f>IF(G13="grün",G13,(IF(G13="gelb",G13,(IF(G13="rot",G13,(IF(G13="nicht relevant",G13,F13)))))))</f>
        <v>0</v>
      </c>
      <c r="I12" s="130"/>
      <c r="J12" s="130"/>
      <c r="K12" s="130"/>
      <c r="L12" s="130"/>
      <c r="M12" s="128"/>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row>
    <row r="13" spans="1:57" ht="35.25" customHeight="1">
      <c r="A13" s="63"/>
      <c r="B13" s="111"/>
      <c r="C13" s="67"/>
      <c r="D13" s="65"/>
      <c r="E13" s="59"/>
      <c r="F13" s="51"/>
      <c r="G13" s="51"/>
      <c r="H13" s="71"/>
      <c r="I13" s="147"/>
      <c r="J13" s="147"/>
      <c r="K13" s="147"/>
      <c r="L13" s="147"/>
      <c r="M13" s="142"/>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row>
    <row r="14" spans="1:57" ht="30" customHeight="1">
      <c r="A14" s="63" t="s">
        <v>349</v>
      </c>
      <c r="B14" s="64" t="s">
        <v>12</v>
      </c>
      <c r="C14" s="62" t="s">
        <v>208</v>
      </c>
      <c r="D14" s="65" t="s">
        <v>209</v>
      </c>
      <c r="E14" s="58" t="s">
        <v>405</v>
      </c>
      <c r="F14" s="28" t="s">
        <v>463</v>
      </c>
      <c r="G14" s="28" t="s">
        <v>483</v>
      </c>
      <c r="H14" s="71">
        <f>IF(G15="grün",G15,(IF(G15="gelb",G15,(IF(G15="rot",G15,(IF(G15="nicht relevant",G15,F15)))))))</f>
        <v>0</v>
      </c>
      <c r="I14" s="130"/>
      <c r="J14" s="130"/>
      <c r="K14" s="130"/>
      <c r="L14" s="130"/>
      <c r="M14" s="128"/>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row>
    <row r="15" spans="1:57" ht="35.25" customHeight="1">
      <c r="A15" s="63"/>
      <c r="B15" s="111"/>
      <c r="C15" s="62"/>
      <c r="D15" s="65"/>
      <c r="E15" s="59"/>
      <c r="F15" s="51"/>
      <c r="G15" s="51"/>
      <c r="H15" s="71"/>
      <c r="I15" s="147"/>
      <c r="J15" s="147"/>
      <c r="K15" s="147"/>
      <c r="L15" s="147"/>
      <c r="M15" s="142"/>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57" ht="30" customHeight="1">
      <c r="A16" s="63" t="s">
        <v>320</v>
      </c>
      <c r="B16" s="111" t="s">
        <v>333</v>
      </c>
      <c r="C16" s="64" t="s">
        <v>210</v>
      </c>
      <c r="D16" s="109" t="s">
        <v>211</v>
      </c>
      <c r="E16" s="58" t="s">
        <v>405</v>
      </c>
      <c r="F16" s="28" t="s">
        <v>463</v>
      </c>
      <c r="G16" s="28" t="s">
        <v>483</v>
      </c>
      <c r="H16" s="71">
        <f>IF(G17="grün",G17,(IF(G17="gelb",G17,(IF(G17="rot",G17,(IF(G17="nicht relevant",G17,F17)))))))</f>
        <v>0</v>
      </c>
      <c r="I16" s="130"/>
      <c r="J16" s="130"/>
      <c r="K16" s="130"/>
      <c r="L16" s="130"/>
      <c r="M16" s="128"/>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108.75" customHeight="1">
      <c r="A17" s="63"/>
      <c r="B17" s="111"/>
      <c r="C17" s="111"/>
      <c r="D17" s="110"/>
      <c r="E17" s="59"/>
      <c r="F17" s="51"/>
      <c r="G17" s="51"/>
      <c r="H17" s="71"/>
      <c r="I17" s="147"/>
      <c r="J17" s="147"/>
      <c r="K17" s="147"/>
      <c r="L17" s="147"/>
      <c r="M17" s="142"/>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13" ht="30" customHeight="1">
      <c r="A18" s="85" t="s">
        <v>429</v>
      </c>
      <c r="B18" s="87" t="s">
        <v>442</v>
      </c>
      <c r="C18" s="157" t="s">
        <v>459</v>
      </c>
      <c r="D18" s="119" t="s">
        <v>460</v>
      </c>
      <c r="E18" s="100"/>
      <c r="F18" s="23" t="s">
        <v>463</v>
      </c>
      <c r="G18" s="23" t="s">
        <v>483</v>
      </c>
      <c r="H18" s="71">
        <f>IF(G19="grün",G19,(IF(G19="gelb",G19,(IF(G19="rot",G19,(IF(G19="nicht relevant",G19,F19)))))))</f>
        <v>0</v>
      </c>
      <c r="I18" s="130"/>
      <c r="J18" s="130"/>
      <c r="K18" s="130"/>
      <c r="L18" s="130"/>
      <c r="M18" s="128"/>
    </row>
    <row r="19" spans="1:13" ht="34.5" customHeight="1">
      <c r="A19" s="85"/>
      <c r="B19" s="87"/>
      <c r="C19" s="118"/>
      <c r="D19" s="120"/>
      <c r="E19" s="101"/>
      <c r="F19" s="51"/>
      <c r="G19" s="51"/>
      <c r="H19" s="71"/>
      <c r="I19" s="147"/>
      <c r="J19" s="147"/>
      <c r="K19" s="147"/>
      <c r="L19" s="147"/>
      <c r="M19" s="142"/>
    </row>
    <row r="20" spans="1:13" ht="30" customHeight="1">
      <c r="A20" s="85" t="s">
        <v>430</v>
      </c>
      <c r="B20" s="87" t="s">
        <v>333</v>
      </c>
      <c r="C20" s="87" t="s">
        <v>482</v>
      </c>
      <c r="D20" s="120"/>
      <c r="E20" s="100"/>
      <c r="F20" s="23" t="s">
        <v>463</v>
      </c>
      <c r="G20" s="23" t="s">
        <v>483</v>
      </c>
      <c r="H20" s="71">
        <f>IF(G21="grün",G21,(IF(G21="gelb",G21,(IF(G21="rot",G21,(IF(G21="nicht relevant",G21,F21)))))))</f>
        <v>0</v>
      </c>
      <c r="I20" s="130"/>
      <c r="J20" s="130"/>
      <c r="K20" s="130"/>
      <c r="L20" s="130"/>
      <c r="M20" s="128"/>
    </row>
    <row r="21" spans="1:13" ht="34.5" customHeight="1">
      <c r="A21" s="85"/>
      <c r="B21" s="87"/>
      <c r="C21" s="116"/>
      <c r="D21" s="120"/>
      <c r="E21" s="101"/>
      <c r="F21" s="51"/>
      <c r="G21" s="51"/>
      <c r="H21" s="71"/>
      <c r="I21" s="147"/>
      <c r="J21" s="147"/>
      <c r="K21" s="147"/>
      <c r="L21" s="147"/>
      <c r="M21" s="142"/>
    </row>
    <row r="22" spans="1:13" ht="30" customHeight="1">
      <c r="A22" s="85" t="s">
        <v>433</v>
      </c>
      <c r="B22" s="87" t="s">
        <v>333</v>
      </c>
      <c r="C22" s="87" t="s">
        <v>117</v>
      </c>
      <c r="D22" s="117" t="s">
        <v>333</v>
      </c>
      <c r="E22" s="102"/>
      <c r="F22" s="23" t="s">
        <v>483</v>
      </c>
      <c r="G22" s="23" t="s">
        <v>463</v>
      </c>
      <c r="H22" s="71">
        <f>IF(G23="grün",G23,(IF(G23="gelb",G23,(IF(G23="rot",G23,(IF(G23="nicht relevant",G23,F23)))))))</f>
        <v>0</v>
      </c>
      <c r="I22" s="130"/>
      <c r="J22" s="130"/>
      <c r="K22" s="130"/>
      <c r="L22" s="130"/>
      <c r="M22" s="128"/>
    </row>
    <row r="23" spans="1:13" ht="35.25" customHeight="1">
      <c r="A23" s="85"/>
      <c r="B23" s="87"/>
      <c r="C23" s="116"/>
      <c r="D23" s="117"/>
      <c r="E23" s="103"/>
      <c r="F23" s="51"/>
      <c r="G23" s="51"/>
      <c r="H23" s="71"/>
      <c r="I23" s="147"/>
      <c r="J23" s="147"/>
      <c r="K23" s="147"/>
      <c r="L23" s="147"/>
      <c r="M23" s="142"/>
    </row>
    <row r="24" spans="1:13" ht="30" customHeight="1">
      <c r="A24" s="85" t="s">
        <v>435</v>
      </c>
      <c r="B24" s="87" t="s">
        <v>333</v>
      </c>
      <c r="C24" s="157" t="s">
        <v>13</v>
      </c>
      <c r="D24" s="108" t="s">
        <v>93</v>
      </c>
      <c r="E24" s="98" t="s">
        <v>405</v>
      </c>
      <c r="F24" s="23" t="s">
        <v>483</v>
      </c>
      <c r="G24" s="23" t="s">
        <v>463</v>
      </c>
      <c r="H24" s="71">
        <f>IF(G25="grün",G25,(IF(G25="gelb",G25,(IF(G25="rot",G25,(IF(G25="nicht relevant",G25,F25)))))))</f>
        <v>0</v>
      </c>
      <c r="I24" s="130"/>
      <c r="J24" s="130"/>
      <c r="K24" s="130"/>
      <c r="L24" s="130"/>
      <c r="M24" s="128"/>
    </row>
    <row r="25" spans="1:13" ht="88.5" customHeight="1">
      <c r="A25" s="85"/>
      <c r="B25" s="87"/>
      <c r="C25" s="118"/>
      <c r="D25" s="108"/>
      <c r="E25" s="99"/>
      <c r="F25" s="51"/>
      <c r="G25" s="51"/>
      <c r="H25" s="71"/>
      <c r="I25" s="147"/>
      <c r="J25" s="147"/>
      <c r="K25" s="147"/>
      <c r="L25" s="147"/>
      <c r="M25" s="142"/>
    </row>
    <row r="26" spans="1:13" ht="30" customHeight="1">
      <c r="A26" s="85" t="s">
        <v>436</v>
      </c>
      <c r="B26" s="87" t="s">
        <v>333</v>
      </c>
      <c r="C26" s="87" t="s">
        <v>119</v>
      </c>
      <c r="D26" s="65" t="s">
        <v>212</v>
      </c>
      <c r="E26" s="58"/>
      <c r="F26" s="23" t="s">
        <v>463</v>
      </c>
      <c r="G26" s="23" t="s">
        <v>483</v>
      </c>
      <c r="H26" s="71">
        <f>IF(G27="grün",G27,(IF(G27="gelb",G27,(IF(G27="rot",G27,(IF(G27="nicht relevant",G27,F27)))))))</f>
        <v>0</v>
      </c>
      <c r="I26" s="130"/>
      <c r="J26" s="130"/>
      <c r="K26" s="130"/>
      <c r="L26" s="130"/>
      <c r="M26" s="128"/>
    </row>
    <row r="27" spans="1:13" ht="34.5" customHeight="1">
      <c r="A27" s="85"/>
      <c r="B27" s="87"/>
      <c r="C27" s="116"/>
      <c r="D27" s="65"/>
      <c r="E27" s="59"/>
      <c r="F27" s="51"/>
      <c r="G27" s="51"/>
      <c r="H27" s="71"/>
      <c r="I27" s="147"/>
      <c r="J27" s="147"/>
      <c r="K27" s="147"/>
      <c r="L27" s="147"/>
      <c r="M27" s="142"/>
    </row>
    <row r="28" spans="1:13" ht="30" customHeight="1">
      <c r="A28" s="85" t="s">
        <v>431</v>
      </c>
      <c r="B28" s="87" t="s">
        <v>12</v>
      </c>
      <c r="C28" s="87" t="s">
        <v>14</v>
      </c>
      <c r="D28" s="65" t="s">
        <v>94</v>
      </c>
      <c r="E28" s="58" t="s">
        <v>405</v>
      </c>
      <c r="F28" s="23" t="s">
        <v>463</v>
      </c>
      <c r="G28" s="23" t="s">
        <v>483</v>
      </c>
      <c r="H28" s="71">
        <f>IF(G29="grün",G29,(IF(G29="gelb",G29,(IF(G29="rot",G29,(IF(G29="nicht relevant",G29,F29)))))))</f>
        <v>0</v>
      </c>
      <c r="I28" s="130"/>
      <c r="J28" s="130"/>
      <c r="K28" s="130"/>
      <c r="L28" s="130"/>
      <c r="M28" s="128"/>
    </row>
    <row r="29" spans="1:13" ht="111" customHeight="1">
      <c r="A29" s="85"/>
      <c r="B29" s="87"/>
      <c r="C29" s="87"/>
      <c r="D29" s="65"/>
      <c r="E29" s="59"/>
      <c r="F29" s="51"/>
      <c r="G29" s="51"/>
      <c r="H29" s="71"/>
      <c r="I29" s="147"/>
      <c r="J29" s="147"/>
      <c r="K29" s="147"/>
      <c r="L29" s="147"/>
      <c r="M29" s="142"/>
    </row>
    <row r="30" spans="1:13" ht="30" customHeight="1">
      <c r="A30" s="85" t="s">
        <v>399</v>
      </c>
      <c r="B30" s="87" t="s">
        <v>333</v>
      </c>
      <c r="C30" s="87" t="s">
        <v>213</v>
      </c>
      <c r="D30" s="65" t="s">
        <v>95</v>
      </c>
      <c r="E30" s="58"/>
      <c r="F30" s="23" t="s">
        <v>483</v>
      </c>
      <c r="G30" s="23" t="s">
        <v>463</v>
      </c>
      <c r="H30" s="71">
        <f>IF(G31="grün",G31,(IF(G31="gelb",G31,(IF(G31="rot",G31,(IF(G31="nicht relevant",G31,F31)))))))</f>
        <v>0</v>
      </c>
      <c r="I30" s="130"/>
      <c r="J30" s="130"/>
      <c r="K30" s="130"/>
      <c r="L30" s="130"/>
      <c r="M30" s="128"/>
    </row>
    <row r="31" spans="1:13" ht="64.5" customHeight="1">
      <c r="A31" s="85"/>
      <c r="B31" s="87"/>
      <c r="C31" s="87"/>
      <c r="D31" s="65"/>
      <c r="E31" s="59"/>
      <c r="F31" s="51"/>
      <c r="G31" s="51"/>
      <c r="H31" s="71"/>
      <c r="I31" s="147"/>
      <c r="J31" s="147"/>
      <c r="K31" s="147"/>
      <c r="L31" s="147"/>
      <c r="M31" s="142"/>
    </row>
    <row r="32" spans="1:13" ht="30" customHeight="1">
      <c r="A32" s="85" t="s">
        <v>432</v>
      </c>
      <c r="B32" s="87" t="s">
        <v>449</v>
      </c>
      <c r="C32" s="87" t="s">
        <v>472</v>
      </c>
      <c r="D32" s="107" t="s">
        <v>9</v>
      </c>
      <c r="E32" s="98"/>
      <c r="F32" s="23" t="s">
        <v>483</v>
      </c>
      <c r="G32" s="23" t="s">
        <v>463</v>
      </c>
      <c r="H32" s="71">
        <f>IF(G33="grün",G33,(IF(G33="gelb",G33,(IF(G33="rot",G33,(IF(G33="nicht relevant",G33,F33)))))))</f>
        <v>0</v>
      </c>
      <c r="I32" s="130"/>
      <c r="J32" s="130"/>
      <c r="K32" s="130"/>
      <c r="L32" s="130"/>
      <c r="M32" s="128"/>
    </row>
    <row r="33" spans="1:13" ht="48.75" customHeight="1">
      <c r="A33" s="85"/>
      <c r="B33" s="87"/>
      <c r="C33" s="87"/>
      <c r="D33" s="105"/>
      <c r="E33" s="99"/>
      <c r="F33" s="51"/>
      <c r="G33" s="51"/>
      <c r="H33" s="71"/>
      <c r="I33" s="147"/>
      <c r="J33" s="147"/>
      <c r="K33" s="147"/>
      <c r="L33" s="147"/>
      <c r="M33" s="142"/>
    </row>
    <row r="34" spans="1:58" s="31" customFormat="1" ht="30" customHeight="1">
      <c r="A34" s="85" t="s">
        <v>434</v>
      </c>
      <c r="B34" s="87" t="s">
        <v>15</v>
      </c>
      <c r="C34" s="157" t="s">
        <v>121</v>
      </c>
      <c r="D34" s="107" t="s">
        <v>214</v>
      </c>
      <c r="E34" s="98" t="s">
        <v>405</v>
      </c>
      <c r="F34" s="28" t="s">
        <v>483</v>
      </c>
      <c r="G34" s="28" t="s">
        <v>463</v>
      </c>
      <c r="H34" s="71">
        <f>IF(G35="grün",G35,(IF(G35="gelb",G35,(IF(G35="rot",G35,(IF(G35="nicht relevant",G35,F35)))))))</f>
        <v>0</v>
      </c>
      <c r="I34" s="166"/>
      <c r="J34" s="166"/>
      <c r="K34" s="166"/>
      <c r="L34" s="166"/>
      <c r="M34" s="164"/>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58" s="31" customFormat="1" ht="204" customHeight="1">
      <c r="A35" s="85"/>
      <c r="B35" s="87"/>
      <c r="C35" s="118"/>
      <c r="D35" s="105"/>
      <c r="E35" s="99"/>
      <c r="F35" s="51"/>
      <c r="G35" s="51"/>
      <c r="H35" s="71"/>
      <c r="I35" s="167"/>
      <c r="J35" s="167"/>
      <c r="K35" s="167"/>
      <c r="L35" s="167"/>
      <c r="M35" s="165"/>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row>
    <row r="36" spans="1:58" s="31" customFormat="1" ht="30" customHeight="1">
      <c r="A36" s="85" t="s">
        <v>437</v>
      </c>
      <c r="B36" s="87" t="s">
        <v>122</v>
      </c>
      <c r="C36" s="87" t="s">
        <v>123</v>
      </c>
      <c r="D36" s="65" t="s">
        <v>96</v>
      </c>
      <c r="E36" s="58"/>
      <c r="F36" s="23" t="s">
        <v>463</v>
      </c>
      <c r="G36" s="23" t="s">
        <v>483</v>
      </c>
      <c r="H36" s="71">
        <f>IF(G37="grün",G37,(IF(G37="gelb",G37,(IF(G37="rot",G37,(IF(G37="nicht relevant",G37,F37)))))))</f>
        <v>0</v>
      </c>
      <c r="I36" s="55"/>
      <c r="J36" s="55"/>
      <c r="K36" s="55"/>
      <c r="L36" s="55"/>
      <c r="M36" s="73"/>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row>
    <row r="37" spans="1:58" s="31" customFormat="1" ht="35.25" customHeight="1">
      <c r="A37" s="85"/>
      <c r="B37" s="87"/>
      <c r="C37" s="87"/>
      <c r="D37" s="65"/>
      <c r="E37" s="59"/>
      <c r="F37" s="51"/>
      <c r="G37" s="51"/>
      <c r="H37" s="71"/>
      <c r="I37" s="56"/>
      <c r="J37" s="56"/>
      <c r="K37" s="56"/>
      <c r="L37" s="56"/>
      <c r="M37" s="74"/>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row>
    <row r="38" spans="1:13" ht="30" customHeight="1">
      <c r="A38" s="85" t="s">
        <v>400</v>
      </c>
      <c r="B38" s="87" t="s">
        <v>333</v>
      </c>
      <c r="C38" s="124" t="s">
        <v>17</v>
      </c>
      <c r="D38" s="65" t="s">
        <v>97</v>
      </c>
      <c r="E38" s="58"/>
      <c r="F38" s="28" t="s">
        <v>483</v>
      </c>
      <c r="G38" s="28" t="s">
        <v>463</v>
      </c>
      <c r="H38" s="71">
        <f>IF(G39="grün",G39,(IF(G39="gelb",G39,(IF(G39="rot",G39,(IF(G39="nicht relevant",G39,F39)))))))</f>
        <v>0</v>
      </c>
      <c r="I38" s="130"/>
      <c r="J38" s="130"/>
      <c r="K38" s="130"/>
      <c r="L38" s="130"/>
      <c r="M38" s="128"/>
    </row>
    <row r="39" spans="1:13" ht="35.25" customHeight="1">
      <c r="A39" s="85"/>
      <c r="B39" s="87"/>
      <c r="C39" s="125"/>
      <c r="D39" s="65"/>
      <c r="E39" s="59"/>
      <c r="F39" s="51"/>
      <c r="G39" s="51"/>
      <c r="H39" s="71"/>
      <c r="I39" s="147"/>
      <c r="J39" s="147"/>
      <c r="K39" s="147"/>
      <c r="L39" s="147"/>
      <c r="M39" s="142"/>
    </row>
    <row r="40" spans="1:13" ht="30" customHeight="1">
      <c r="A40" s="85" t="s">
        <v>438</v>
      </c>
      <c r="B40" s="87" t="s">
        <v>18</v>
      </c>
      <c r="C40" s="124" t="s">
        <v>19</v>
      </c>
      <c r="D40" s="89" t="s">
        <v>98</v>
      </c>
      <c r="E40" s="83" t="s">
        <v>405</v>
      </c>
      <c r="F40" s="28" t="s">
        <v>483</v>
      </c>
      <c r="G40" s="28" t="s">
        <v>463</v>
      </c>
      <c r="H40" s="71">
        <f>IF(G41="grün",G41,(IF(G41="gelb",G41,(IF(G41="rot",G41,(IF(G41="nicht relevant",G41,F41)))))))</f>
        <v>0</v>
      </c>
      <c r="I40" s="130"/>
      <c r="J40" s="130"/>
      <c r="K40" s="130"/>
      <c r="L40" s="130"/>
      <c r="M40" s="128"/>
    </row>
    <row r="41" spans="1:13" ht="34.5" customHeight="1" thickBot="1">
      <c r="A41" s="86"/>
      <c r="B41" s="88"/>
      <c r="C41" s="126"/>
      <c r="D41" s="127"/>
      <c r="E41" s="123"/>
      <c r="F41" s="52"/>
      <c r="G41" s="52"/>
      <c r="H41" s="72"/>
      <c r="I41" s="131"/>
      <c r="J41" s="131"/>
      <c r="K41" s="131"/>
      <c r="L41" s="131"/>
      <c r="M41" s="129"/>
    </row>
  </sheetData>
  <sheetProtection/>
  <autoFilter ref="E3:M3"/>
  <mergeCells count="210">
    <mergeCell ref="M4:M5"/>
    <mergeCell ref="E4:E5"/>
    <mergeCell ref="H4:H5"/>
    <mergeCell ref="I4:I5"/>
    <mergeCell ref="J4:J5"/>
    <mergeCell ref="K4:K5"/>
    <mergeCell ref="L4:L5"/>
    <mergeCell ref="E18:E19"/>
    <mergeCell ref="A36:A37"/>
    <mergeCell ref="B36:B37"/>
    <mergeCell ref="C36:C37"/>
    <mergeCell ref="D36:D37"/>
    <mergeCell ref="A32:A33"/>
    <mergeCell ref="B32:B33"/>
    <mergeCell ref="C32:C33"/>
    <mergeCell ref="D32:D33"/>
    <mergeCell ref="A34:A35"/>
    <mergeCell ref="A4:A5"/>
    <mergeCell ref="B4:B5"/>
    <mergeCell ref="C4:C5"/>
    <mergeCell ref="D4:D5"/>
    <mergeCell ref="I36:I37"/>
    <mergeCell ref="I34:I35"/>
    <mergeCell ref="E20:E21"/>
    <mergeCell ref="H22:H23"/>
    <mergeCell ref="H24:H25"/>
    <mergeCell ref="H34:H35"/>
    <mergeCell ref="E22:E23"/>
    <mergeCell ref="E24:E25"/>
    <mergeCell ref="H30:H31"/>
    <mergeCell ref="E26:E27"/>
    <mergeCell ref="E40:E41"/>
    <mergeCell ref="E28:E29"/>
    <mergeCell ref="E30:E31"/>
    <mergeCell ref="E32:E33"/>
    <mergeCell ref="E34:E35"/>
    <mergeCell ref="E38:E39"/>
    <mergeCell ref="E36:E37"/>
    <mergeCell ref="L6:L7"/>
    <mergeCell ref="E12:E13"/>
    <mergeCell ref="E14:E15"/>
    <mergeCell ref="E16:E17"/>
    <mergeCell ref="J10:J11"/>
    <mergeCell ref="K10:K11"/>
    <mergeCell ref="L10:L11"/>
    <mergeCell ref="I10:I11"/>
    <mergeCell ref="M40:M41"/>
    <mergeCell ref="I38:I39"/>
    <mergeCell ref="J38:J39"/>
    <mergeCell ref="K38:K39"/>
    <mergeCell ref="L38:L39"/>
    <mergeCell ref="I40:I41"/>
    <mergeCell ref="J40:J41"/>
    <mergeCell ref="K40:K41"/>
    <mergeCell ref="L40:L41"/>
    <mergeCell ref="M34:M35"/>
    <mergeCell ref="M38:M39"/>
    <mergeCell ref="M36:M37"/>
    <mergeCell ref="J36:J37"/>
    <mergeCell ref="K36:K37"/>
    <mergeCell ref="L36:L37"/>
    <mergeCell ref="L34:L35"/>
    <mergeCell ref="J34:J35"/>
    <mergeCell ref="K34:K35"/>
    <mergeCell ref="M28:M29"/>
    <mergeCell ref="I32:I33"/>
    <mergeCell ref="J32:J33"/>
    <mergeCell ref="K32:K33"/>
    <mergeCell ref="L32:L33"/>
    <mergeCell ref="M32:M33"/>
    <mergeCell ref="I28:I29"/>
    <mergeCell ref="J28:J29"/>
    <mergeCell ref="K28:K29"/>
    <mergeCell ref="L28:L29"/>
    <mergeCell ref="M24:M25"/>
    <mergeCell ref="I26:I27"/>
    <mergeCell ref="J26:J27"/>
    <mergeCell ref="K26:K27"/>
    <mergeCell ref="L26:L27"/>
    <mergeCell ref="M26:M27"/>
    <mergeCell ref="I24:I25"/>
    <mergeCell ref="J24:J25"/>
    <mergeCell ref="K24:K25"/>
    <mergeCell ref="L24:L25"/>
    <mergeCell ref="M20:M21"/>
    <mergeCell ref="I22:I23"/>
    <mergeCell ref="J22:J23"/>
    <mergeCell ref="K22:K23"/>
    <mergeCell ref="L22:L23"/>
    <mergeCell ref="M22:M23"/>
    <mergeCell ref="I20:I21"/>
    <mergeCell ref="J20:J21"/>
    <mergeCell ref="K20:K21"/>
    <mergeCell ref="L20:L21"/>
    <mergeCell ref="M16:M17"/>
    <mergeCell ref="I18:I19"/>
    <mergeCell ref="J18:J19"/>
    <mergeCell ref="K18:K19"/>
    <mergeCell ref="L18:L19"/>
    <mergeCell ref="M18:M19"/>
    <mergeCell ref="I16:I17"/>
    <mergeCell ref="J16:J17"/>
    <mergeCell ref="K16:K17"/>
    <mergeCell ref="L16:L17"/>
    <mergeCell ref="M12:M13"/>
    <mergeCell ref="I14:I15"/>
    <mergeCell ref="J14:J15"/>
    <mergeCell ref="K14:K15"/>
    <mergeCell ref="L14:L15"/>
    <mergeCell ref="M14:M15"/>
    <mergeCell ref="I12:I13"/>
    <mergeCell ref="J12:J13"/>
    <mergeCell ref="K12:K13"/>
    <mergeCell ref="L12:L13"/>
    <mergeCell ref="M10:M11"/>
    <mergeCell ref="M6:M7"/>
    <mergeCell ref="I8:I9"/>
    <mergeCell ref="J8:J9"/>
    <mergeCell ref="K8:K9"/>
    <mergeCell ref="L8:L9"/>
    <mergeCell ref="M8:M9"/>
    <mergeCell ref="I6:I7"/>
    <mergeCell ref="J6:J7"/>
    <mergeCell ref="K6:K7"/>
    <mergeCell ref="H40:H41"/>
    <mergeCell ref="H26:H27"/>
    <mergeCell ref="H28:H29"/>
    <mergeCell ref="H32:H33"/>
    <mergeCell ref="H38:H39"/>
    <mergeCell ref="H36:H37"/>
    <mergeCell ref="A38:A39"/>
    <mergeCell ref="B38:B39"/>
    <mergeCell ref="C38:C39"/>
    <mergeCell ref="D38:D39"/>
    <mergeCell ref="A40:A41"/>
    <mergeCell ref="B40:B41"/>
    <mergeCell ref="C40:C41"/>
    <mergeCell ref="D40:D41"/>
    <mergeCell ref="B34:B35"/>
    <mergeCell ref="C34:C35"/>
    <mergeCell ref="D34:D35"/>
    <mergeCell ref="A26:A27"/>
    <mergeCell ref="B26:B27"/>
    <mergeCell ref="C26:C27"/>
    <mergeCell ref="D26:D27"/>
    <mergeCell ref="A28:A29"/>
    <mergeCell ref="B28:B29"/>
    <mergeCell ref="C28:C29"/>
    <mergeCell ref="D28:D29"/>
    <mergeCell ref="A22:A23"/>
    <mergeCell ref="B22:B23"/>
    <mergeCell ref="C22:C23"/>
    <mergeCell ref="D22:D23"/>
    <mergeCell ref="A24:A25"/>
    <mergeCell ref="B24:B25"/>
    <mergeCell ref="C24:C25"/>
    <mergeCell ref="D24:D25"/>
    <mergeCell ref="A18:A19"/>
    <mergeCell ref="B18:B19"/>
    <mergeCell ref="C18:C19"/>
    <mergeCell ref="D18:D19"/>
    <mergeCell ref="A20:A21"/>
    <mergeCell ref="B20:B21"/>
    <mergeCell ref="C20:C21"/>
    <mergeCell ref="D20:D21"/>
    <mergeCell ref="A14:A15"/>
    <mergeCell ref="B14:B15"/>
    <mergeCell ref="C14:C15"/>
    <mergeCell ref="D14:D15"/>
    <mergeCell ref="A16:A17"/>
    <mergeCell ref="B16:B17"/>
    <mergeCell ref="C16:C17"/>
    <mergeCell ref="D16:D17"/>
    <mergeCell ref="A10:A11"/>
    <mergeCell ref="B10:B11"/>
    <mergeCell ref="C10:C11"/>
    <mergeCell ref="D10:D11"/>
    <mergeCell ref="A12:A13"/>
    <mergeCell ref="B12:B13"/>
    <mergeCell ref="C12:C13"/>
    <mergeCell ref="D12:D13"/>
    <mergeCell ref="B8:B9"/>
    <mergeCell ref="A1:H1"/>
    <mergeCell ref="H6:H7"/>
    <mergeCell ref="H8:H9"/>
    <mergeCell ref="A6:A7"/>
    <mergeCell ref="B6:B7"/>
    <mergeCell ref="C6:C7"/>
    <mergeCell ref="D6:D7"/>
    <mergeCell ref="A8:A9"/>
    <mergeCell ref="E6:E7"/>
    <mergeCell ref="C8:C9"/>
    <mergeCell ref="H10:H11"/>
    <mergeCell ref="H20:H21"/>
    <mergeCell ref="H12:H13"/>
    <mergeCell ref="H14:H15"/>
    <mergeCell ref="H16:H17"/>
    <mergeCell ref="H18:H19"/>
    <mergeCell ref="D8:D9"/>
    <mergeCell ref="E8:E9"/>
    <mergeCell ref="E10:E11"/>
    <mergeCell ref="M30:M31"/>
    <mergeCell ref="I30:I31"/>
    <mergeCell ref="J30:J31"/>
    <mergeCell ref="K30:K31"/>
    <mergeCell ref="L30:L31"/>
    <mergeCell ref="A30:A31"/>
    <mergeCell ref="B30:B31"/>
    <mergeCell ref="C30:C31"/>
    <mergeCell ref="D30:D31"/>
  </mergeCells>
  <conditionalFormatting sqref="F41:G41 F31:G31 F39:G39 F11:G11 F13:G13 F15:G15 F17:G17 F19:G19 F21:G21 F23:G23 F25:G25 F27:G27 F33:G33 F29:G29 F35:G35 F37:G37 F7:G7 F9:G9 F5:G5">
    <cfRule type="cellIs" priority="1" dxfId="2" operator="equal" stopIfTrue="1">
      <formula>"grün"</formula>
    </cfRule>
    <cfRule type="cellIs" priority="2" dxfId="1" operator="equal" stopIfTrue="1">
      <formula>"gelb"</formula>
    </cfRule>
    <cfRule type="cellIs" priority="3" dxfId="0" operator="equal" stopIfTrue="1">
      <formula>"rot"</formula>
    </cfRule>
  </conditionalFormatting>
  <conditionalFormatting sqref="H4:H41">
    <cfRule type="cellIs" priority="4" dxfId="1" operator="equal" stopIfTrue="1">
      <formula>"gelb"</formula>
    </cfRule>
    <cfRule type="cellIs" priority="5" dxfId="0" operator="equal" stopIfTrue="1">
      <formula>"rot"</formula>
    </cfRule>
    <cfRule type="cellIs" priority="6" dxfId="2" operator="equal" stopIfTrue="1">
      <formula>"grün"</formula>
    </cfRule>
  </conditionalFormatting>
  <dataValidations count="1">
    <dataValidation type="list" allowBlank="1" showInputMessage="1" showErrorMessage="1" sqref="F41:G41 F31:G31 F39:G39 F11:G11 F13:G13 F15:G15 F17:G17 F19:G19 F21:G21 F23:G23 F25:G25 F27:G27 F33:G33 F29:G29 F35:G35 F37:G37 F7:G7 F9:G9 F5:G5">
      <formula1>"grün,gelb,rot,nicht relevant"</formula1>
    </dataValidation>
  </dataValidations>
  <printOptions horizontalCentered="1"/>
  <pageMargins left="0.1968503937007874" right="0.15748031496062992" top="0.7086614173228347" bottom="0.35433070866141736" header="0.15748031496062992" footer="0.15748031496062992"/>
  <pageSetup fitToHeight="21" fitToWidth="1" horizontalDpi="300" verticalDpi="300" orientation="landscape" paperSize="9" scale="81" r:id="rId2"/>
  <headerFooter alignWithMargins="0">
    <oddHeader>&amp;CVDA/QMC-Projekt - Checkliste Messgrössen für Reifegradabsicherung von Neuteilen</oddHeader>
    <oddFooter>&amp;CSeite &amp;P</oddFooter>
  </headerFooter>
  <drawing r:id="rId1"/>
</worksheet>
</file>

<file path=xl/worksheets/sheet8.xml><?xml version="1.0" encoding="utf-8"?>
<worksheet xmlns="http://schemas.openxmlformats.org/spreadsheetml/2006/main" xmlns:r="http://schemas.openxmlformats.org/officeDocument/2006/relationships">
  <sheetPr>
    <tabColor indexed="11"/>
  </sheetPr>
  <dimension ref="A1:BE17"/>
  <sheetViews>
    <sheetView zoomScale="75" zoomScaleNormal="75" zoomScaleSheetLayoutView="75" zoomScalePageLayoutView="0" workbookViewId="0" topLeftCell="A1">
      <pane ySplit="3" topLeftCell="BM4" activePane="bottomLeft" state="frozen"/>
      <selection pane="topLeft" activeCell="B12" sqref="B12"/>
      <selection pane="bottomLeft" activeCell="D8" sqref="D8:D9"/>
    </sheetView>
  </sheetViews>
  <sheetFormatPr defaultColWidth="11.421875" defaultRowHeight="12.75"/>
  <cols>
    <col min="1" max="1" width="7.8515625" style="22" customWidth="1"/>
    <col min="2" max="2" width="23.8515625" style="0" customWidth="1"/>
    <col min="3" max="3" width="58.140625" style="0" customWidth="1"/>
    <col min="4" max="4" width="58.00390625" style="7" customWidth="1"/>
    <col min="5" max="5" width="4.8515625" style="7" customWidth="1"/>
    <col min="6" max="8" width="14.28125" style="0" customWidth="1"/>
    <col min="9" max="13" width="19.57421875" style="6" customWidth="1"/>
    <col min="14" max="57" width="5.7109375" style="6" customWidth="1"/>
    <col min="58" max="67" width="5.7109375" style="0" customWidth="1"/>
  </cols>
  <sheetData>
    <row r="1" spans="1:57" ht="81.75" customHeight="1">
      <c r="A1" s="77" t="s">
        <v>236</v>
      </c>
      <c r="B1" s="78"/>
      <c r="C1" s="78"/>
      <c r="D1" s="78"/>
      <c r="E1" s="78"/>
      <c r="F1" s="78"/>
      <c r="G1" s="78"/>
      <c r="H1" s="79"/>
      <c r="I1" s="39"/>
      <c r="J1" s="39"/>
      <c r="K1" s="39"/>
      <c r="L1" s="39"/>
      <c r="M1" s="40"/>
      <c r="N1"/>
      <c r="O1"/>
      <c r="P1"/>
      <c r="Q1"/>
      <c r="R1"/>
      <c r="S1"/>
      <c r="T1"/>
      <c r="U1"/>
      <c r="V1"/>
      <c r="W1"/>
      <c r="AP1"/>
      <c r="AQ1"/>
      <c r="AR1"/>
      <c r="AS1"/>
      <c r="AT1"/>
      <c r="AU1"/>
      <c r="AV1"/>
      <c r="AW1"/>
      <c r="AX1"/>
      <c r="AY1"/>
      <c r="AZ1"/>
      <c r="BA1"/>
      <c r="BB1"/>
      <c r="BC1"/>
      <c r="BD1"/>
      <c r="BE1"/>
    </row>
    <row r="2" spans="1:57" ht="18">
      <c r="A2" s="44"/>
      <c r="B2" s="33" t="s">
        <v>326</v>
      </c>
      <c r="C2" s="29"/>
      <c r="D2" s="35"/>
      <c r="E2" s="35"/>
      <c r="F2" s="34"/>
      <c r="G2" s="34"/>
      <c r="H2" s="34"/>
      <c r="I2" s="29"/>
      <c r="J2" s="29"/>
      <c r="K2" s="29"/>
      <c r="L2" s="29"/>
      <c r="M2" s="42"/>
      <c r="N2"/>
      <c r="O2"/>
      <c r="P2"/>
      <c r="Q2"/>
      <c r="R2"/>
      <c r="S2"/>
      <c r="T2"/>
      <c r="U2"/>
      <c r="V2"/>
      <c r="W2"/>
      <c r="AP2"/>
      <c r="AQ2"/>
      <c r="AR2"/>
      <c r="AS2"/>
      <c r="AT2"/>
      <c r="AU2"/>
      <c r="AV2"/>
      <c r="AW2"/>
      <c r="AX2"/>
      <c r="AY2"/>
      <c r="AZ2"/>
      <c r="BA2"/>
      <c r="BB2"/>
      <c r="BC2"/>
      <c r="BD2"/>
      <c r="BE2"/>
    </row>
    <row r="3" spans="1:57" s="4" customFormat="1" ht="108" customHeight="1">
      <c r="A3" s="45" t="s">
        <v>461</v>
      </c>
      <c r="B3" s="18" t="s">
        <v>237</v>
      </c>
      <c r="C3" s="13" t="s">
        <v>443</v>
      </c>
      <c r="D3" s="1" t="s">
        <v>462</v>
      </c>
      <c r="E3" s="1" t="s">
        <v>403</v>
      </c>
      <c r="F3" s="18" t="s">
        <v>445</v>
      </c>
      <c r="G3" s="18" t="s">
        <v>446</v>
      </c>
      <c r="H3" s="18" t="s">
        <v>238</v>
      </c>
      <c r="I3" s="18" t="s">
        <v>239</v>
      </c>
      <c r="J3" s="18" t="s">
        <v>240</v>
      </c>
      <c r="K3" s="8" t="s">
        <v>241</v>
      </c>
      <c r="L3" s="18" t="s">
        <v>242</v>
      </c>
      <c r="M3" s="43" t="s">
        <v>243</v>
      </c>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3"/>
    </row>
    <row r="4" spans="1:56" ht="30" customHeight="1">
      <c r="A4" s="63" t="s">
        <v>304</v>
      </c>
      <c r="B4" s="67" t="s">
        <v>15</v>
      </c>
      <c r="C4" s="62" t="s">
        <v>215</v>
      </c>
      <c r="D4" s="65" t="s">
        <v>216</v>
      </c>
      <c r="E4" s="58" t="s">
        <v>405</v>
      </c>
      <c r="F4" s="36" t="s">
        <v>228</v>
      </c>
      <c r="G4" s="36" t="s">
        <v>483</v>
      </c>
      <c r="H4" s="71">
        <f>IF(G5="grün",G5,(IF(G5="gelb",G5,(IF(G5="rot",G5,(IF(G5="nicht relevant",G5,F5)))))))</f>
        <v>0</v>
      </c>
      <c r="I4" s="172"/>
      <c r="J4" s="172"/>
      <c r="K4" s="172"/>
      <c r="L4" s="173" t="s">
        <v>333</v>
      </c>
      <c r="M4" s="57" t="s">
        <v>333</v>
      </c>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56" ht="34.5" customHeight="1">
      <c r="A5" s="63"/>
      <c r="B5" s="67"/>
      <c r="C5" s="67"/>
      <c r="D5" s="65"/>
      <c r="E5" s="59"/>
      <c r="F5" s="51"/>
      <c r="G5" s="51"/>
      <c r="H5" s="71"/>
      <c r="I5" s="172"/>
      <c r="J5" s="172"/>
      <c r="K5" s="172"/>
      <c r="L5" s="173"/>
      <c r="M5" s="57"/>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56" ht="30" customHeight="1">
      <c r="A6" s="63" t="s">
        <v>321</v>
      </c>
      <c r="B6" s="67" t="s">
        <v>442</v>
      </c>
      <c r="C6" s="62" t="s">
        <v>217</v>
      </c>
      <c r="D6" s="65" t="s">
        <v>244</v>
      </c>
      <c r="E6" s="58" t="s">
        <v>405</v>
      </c>
      <c r="F6" s="36" t="s">
        <v>483</v>
      </c>
      <c r="G6" s="36" t="s">
        <v>228</v>
      </c>
      <c r="H6" s="71">
        <f>IF(G7="grün",G7,(IF(G7="gelb",G7,(IF(G7="rot",G7,(IF(G7="nicht relevant",G7,F7)))))))</f>
        <v>0</v>
      </c>
      <c r="I6" s="170"/>
      <c r="J6" s="170"/>
      <c r="K6" s="170"/>
      <c r="L6" s="170"/>
      <c r="M6" s="171"/>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56" ht="197.25" customHeight="1">
      <c r="A7" s="63"/>
      <c r="B7" s="67"/>
      <c r="C7" s="62"/>
      <c r="D7" s="65"/>
      <c r="E7" s="59"/>
      <c r="F7" s="51"/>
      <c r="G7" s="51"/>
      <c r="H7" s="71"/>
      <c r="I7" s="170"/>
      <c r="J7" s="170"/>
      <c r="K7" s="170"/>
      <c r="L7" s="170"/>
      <c r="M7" s="171"/>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56" ht="30" customHeight="1">
      <c r="A8" s="63" t="s">
        <v>395</v>
      </c>
      <c r="B8" s="67" t="s">
        <v>333</v>
      </c>
      <c r="C8" s="62" t="s">
        <v>218</v>
      </c>
      <c r="D8" s="168" t="s">
        <v>219</v>
      </c>
      <c r="E8" s="60" t="s">
        <v>405</v>
      </c>
      <c r="F8" s="36" t="s">
        <v>228</v>
      </c>
      <c r="G8" s="36" t="s">
        <v>483</v>
      </c>
      <c r="H8" s="71">
        <f>IF(G9="grün",G9,(IF(G9="gelb",G9,(IF(G9="rot",G9,(IF(G9="nicht relevant",G9,F9)))))))</f>
        <v>0</v>
      </c>
      <c r="I8" s="170"/>
      <c r="J8" s="170"/>
      <c r="K8" s="170"/>
      <c r="L8" s="170"/>
      <c r="M8" s="171"/>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56" ht="34.5" customHeight="1">
      <c r="A9" s="63"/>
      <c r="B9" s="67"/>
      <c r="C9" s="62"/>
      <c r="D9" s="169"/>
      <c r="E9" s="82"/>
      <c r="F9" s="51"/>
      <c r="G9" s="51"/>
      <c r="H9" s="71"/>
      <c r="I9" s="170"/>
      <c r="J9" s="170"/>
      <c r="K9" s="170"/>
      <c r="L9" s="170"/>
      <c r="M9" s="171"/>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56" ht="30" customHeight="1">
      <c r="A10" s="63" t="s">
        <v>396</v>
      </c>
      <c r="B10" s="67" t="s">
        <v>333</v>
      </c>
      <c r="C10" s="62" t="s">
        <v>220</v>
      </c>
      <c r="D10" s="69" t="s">
        <v>221</v>
      </c>
      <c r="E10" s="60"/>
      <c r="F10" s="36" t="s">
        <v>228</v>
      </c>
      <c r="G10" s="36" t="s">
        <v>483</v>
      </c>
      <c r="H10" s="71">
        <f>IF(G11="grün",G11,(IF(G11="gelb",G11,(IF(G11="rot",G11,(IF(G11="nicht relevant",G11,F11)))))))</f>
        <v>0</v>
      </c>
      <c r="I10" s="170"/>
      <c r="J10" s="170"/>
      <c r="K10" s="170"/>
      <c r="L10" s="170"/>
      <c r="M10" s="171"/>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56" ht="125.25" customHeight="1">
      <c r="A11" s="63"/>
      <c r="B11" s="67"/>
      <c r="C11" s="62"/>
      <c r="D11" s="69"/>
      <c r="E11" s="82"/>
      <c r="F11" s="51"/>
      <c r="G11" s="51"/>
      <c r="H11" s="71"/>
      <c r="I11" s="170"/>
      <c r="J11" s="170"/>
      <c r="K11" s="170"/>
      <c r="L11" s="170"/>
      <c r="M11" s="171"/>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56" ht="30" customHeight="1">
      <c r="A12" s="63" t="s">
        <v>322</v>
      </c>
      <c r="B12" s="67" t="s">
        <v>222</v>
      </c>
      <c r="C12" s="62" t="s">
        <v>223</v>
      </c>
      <c r="D12" s="69" t="s">
        <v>224</v>
      </c>
      <c r="E12" s="60" t="s">
        <v>405</v>
      </c>
      <c r="F12" s="36" t="s">
        <v>483</v>
      </c>
      <c r="G12" s="36" t="s">
        <v>228</v>
      </c>
      <c r="H12" s="71">
        <f>IF(G13="grün",G13,(IF(G13="gelb",G13,(IF(G13="rot",G13,(IF(G13="nicht relevant",G13,F13)))))))</f>
        <v>0</v>
      </c>
      <c r="I12" s="170"/>
      <c r="J12" s="170"/>
      <c r="K12" s="170"/>
      <c r="L12" s="170"/>
      <c r="M12" s="171"/>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56" ht="48" customHeight="1">
      <c r="A13" s="63"/>
      <c r="B13" s="67"/>
      <c r="C13" s="62"/>
      <c r="D13" s="69"/>
      <c r="E13" s="82"/>
      <c r="F13" s="51"/>
      <c r="G13" s="51"/>
      <c r="H13" s="71"/>
      <c r="I13" s="170"/>
      <c r="J13" s="170"/>
      <c r="K13" s="170"/>
      <c r="L13" s="170"/>
      <c r="M13" s="171"/>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56" ht="30" customHeight="1">
      <c r="A14" s="63" t="s">
        <v>323</v>
      </c>
      <c r="B14" s="67" t="s">
        <v>11</v>
      </c>
      <c r="C14" s="67" t="s">
        <v>225</v>
      </c>
      <c r="D14" s="65" t="s">
        <v>226</v>
      </c>
      <c r="E14" s="58" t="s">
        <v>405</v>
      </c>
      <c r="F14" s="36" t="s">
        <v>483</v>
      </c>
      <c r="G14" s="36" t="s">
        <v>228</v>
      </c>
      <c r="H14" s="71">
        <f>IF(G15="grün",G15,(IF(G15="gelb",G15,(IF(G15="rot",G15,(IF(G15="nicht relevant",G15,F15)))))))</f>
        <v>0</v>
      </c>
      <c r="I14" s="170"/>
      <c r="J14" s="170"/>
      <c r="K14" s="170"/>
      <c r="L14" s="170"/>
      <c r="M14" s="171"/>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13" ht="95.25" customHeight="1">
      <c r="A15" s="63"/>
      <c r="B15" s="67"/>
      <c r="C15" s="67"/>
      <c r="D15" s="65"/>
      <c r="E15" s="59"/>
      <c r="F15" s="51"/>
      <c r="G15" s="51"/>
      <c r="H15" s="71"/>
      <c r="I15" s="170"/>
      <c r="J15" s="170"/>
      <c r="K15" s="170"/>
      <c r="L15" s="170"/>
      <c r="M15" s="171"/>
    </row>
    <row r="16" spans="1:13" ht="30" customHeight="1">
      <c r="A16" s="63" t="s">
        <v>324</v>
      </c>
      <c r="B16" s="67" t="s">
        <v>333</v>
      </c>
      <c r="C16" s="62" t="s">
        <v>227</v>
      </c>
      <c r="D16" s="91" t="s">
        <v>465</v>
      </c>
      <c r="E16" s="58" t="s">
        <v>405</v>
      </c>
      <c r="F16" s="36" t="s">
        <v>483</v>
      </c>
      <c r="G16" s="36" t="s">
        <v>228</v>
      </c>
      <c r="H16" s="71">
        <f>IF(G17="grün",G17,(IF(G17="gelb",G17,(IF(G17="rot",G17,(IF(G17="nicht relevant",G17,F17)))))))</f>
        <v>0</v>
      </c>
      <c r="I16" s="170"/>
      <c r="J16" s="170"/>
      <c r="K16" s="170"/>
      <c r="L16" s="170"/>
      <c r="M16" s="171"/>
    </row>
    <row r="17" spans="1:13" ht="34.5" customHeight="1" thickBot="1">
      <c r="A17" s="66"/>
      <c r="B17" s="68"/>
      <c r="C17" s="175"/>
      <c r="D17" s="176"/>
      <c r="E17" s="156"/>
      <c r="F17" s="52"/>
      <c r="G17" s="52"/>
      <c r="H17" s="72"/>
      <c r="I17" s="177"/>
      <c r="J17" s="177"/>
      <c r="K17" s="177"/>
      <c r="L17" s="177"/>
      <c r="M17" s="174"/>
    </row>
  </sheetData>
  <sheetProtection/>
  <autoFilter ref="E3:M3"/>
  <mergeCells count="78">
    <mergeCell ref="E16:E17"/>
    <mergeCell ref="M12:M13"/>
    <mergeCell ref="I12:I13"/>
    <mergeCell ref="J12:J13"/>
    <mergeCell ref="L16:L17"/>
    <mergeCell ref="I14:I15"/>
    <mergeCell ref="J14:J15"/>
    <mergeCell ref="M14:M15"/>
    <mergeCell ref="L14:L15"/>
    <mergeCell ref="K14:K15"/>
    <mergeCell ref="M16:M17"/>
    <mergeCell ref="H6:H7"/>
    <mergeCell ref="A4:A5"/>
    <mergeCell ref="B4:B5"/>
    <mergeCell ref="A16:A17"/>
    <mergeCell ref="B16:B17"/>
    <mergeCell ref="C16:C17"/>
    <mergeCell ref="D16:D17"/>
    <mergeCell ref="E12:E13"/>
    <mergeCell ref="E14:E15"/>
    <mergeCell ref="H16:H17"/>
    <mergeCell ref="K6:K7"/>
    <mergeCell ref="L10:L11"/>
    <mergeCell ref="K10:K11"/>
    <mergeCell ref="K12:K13"/>
    <mergeCell ref="L12:L13"/>
    <mergeCell ref="I16:I17"/>
    <mergeCell ref="J16:J17"/>
    <mergeCell ref="K16:K17"/>
    <mergeCell ref="A1:H1"/>
    <mergeCell ref="J10:J11"/>
    <mergeCell ref="K4:K5"/>
    <mergeCell ref="L4:L5"/>
    <mergeCell ref="I10:I11"/>
    <mergeCell ref="I4:I5"/>
    <mergeCell ref="J4:J5"/>
    <mergeCell ref="H4:H5"/>
    <mergeCell ref="E4:E5"/>
    <mergeCell ref="E6:E7"/>
    <mergeCell ref="M8:M9"/>
    <mergeCell ref="I8:I9"/>
    <mergeCell ref="J8:J9"/>
    <mergeCell ref="M6:M7"/>
    <mergeCell ref="K8:K9"/>
    <mergeCell ref="L8:L9"/>
    <mergeCell ref="J6:J7"/>
    <mergeCell ref="M4:M5"/>
    <mergeCell ref="I6:I7"/>
    <mergeCell ref="D10:D11"/>
    <mergeCell ref="C10:C11"/>
    <mergeCell ref="L6:L7"/>
    <mergeCell ref="E8:E9"/>
    <mergeCell ref="E10:E11"/>
    <mergeCell ref="M10:M11"/>
    <mergeCell ref="C4:C5"/>
    <mergeCell ref="D4:D5"/>
    <mergeCell ref="A10:A11"/>
    <mergeCell ref="B10:B11"/>
    <mergeCell ref="H8:H9"/>
    <mergeCell ref="A12:A13"/>
    <mergeCell ref="A8:A9"/>
    <mergeCell ref="B12:B13"/>
    <mergeCell ref="C12:C13"/>
    <mergeCell ref="D12:D13"/>
    <mergeCell ref="C6:C7"/>
    <mergeCell ref="B8:B9"/>
    <mergeCell ref="D8:D9"/>
    <mergeCell ref="C8:C9"/>
    <mergeCell ref="A6:A7"/>
    <mergeCell ref="H12:H13"/>
    <mergeCell ref="H10:H11"/>
    <mergeCell ref="H14:H15"/>
    <mergeCell ref="A14:A15"/>
    <mergeCell ref="B14:B15"/>
    <mergeCell ref="C14:C15"/>
    <mergeCell ref="D14:D15"/>
    <mergeCell ref="B6:B7"/>
    <mergeCell ref="D6:D7"/>
  </mergeCells>
  <conditionalFormatting sqref="H4:H17">
    <cfRule type="cellIs" priority="1" dxfId="1" operator="equal" stopIfTrue="1">
      <formula>"gelb"</formula>
    </cfRule>
    <cfRule type="cellIs" priority="2" dxfId="0" operator="equal" stopIfTrue="1">
      <formula>"rot"</formula>
    </cfRule>
    <cfRule type="cellIs" priority="3" dxfId="2" operator="equal" stopIfTrue="1">
      <formula>"grün"</formula>
    </cfRule>
  </conditionalFormatting>
  <conditionalFormatting sqref="F15:G15 F7:G7 F9:G9 F11:G11 F13:G13 F5:G5 F17:G17">
    <cfRule type="cellIs" priority="4" dxfId="2" operator="equal" stopIfTrue="1">
      <formula>"grün"</formula>
    </cfRule>
    <cfRule type="cellIs" priority="5" dxfId="1" operator="equal" stopIfTrue="1">
      <formula>"gelb"</formula>
    </cfRule>
    <cfRule type="cellIs" priority="6" dxfId="0" operator="equal" stopIfTrue="1">
      <formula>"rot"</formula>
    </cfRule>
  </conditionalFormatting>
  <dataValidations count="1">
    <dataValidation type="list" allowBlank="1" showInputMessage="1" showErrorMessage="1" sqref="F15:G15 F7:G7 F13:G13 F11:G11 F9:G9 F5:G5 F17:G17">
      <formula1>"grün,gelb,rot,nicht relevant"</formula1>
    </dataValidation>
  </dataValidations>
  <printOptions horizontalCentered="1"/>
  <pageMargins left="0.1968503937007874" right="0.15748031496062992" top="0.7086614173228347" bottom="0.35433070866141736" header="0.15748031496062992" footer="0.15748031496062992"/>
  <pageSetup fitToHeight="21" horizontalDpi="300" verticalDpi="300" orientation="landscape" paperSize="9" scale="72" r:id="rId2"/>
  <headerFooter alignWithMargins="0">
    <oddHeader>&amp;CVDA/QMC-Projekt - Checkliste Messgrössen für Reifegradabsicherung von Neuteilen</oddHeader>
    <oddFooter>&amp;CSeite &amp;P</oddFooter>
  </headerFooter>
  <drawing r:id="rId1"/>
</worksheet>
</file>

<file path=xl/worksheets/sheet9.xml><?xml version="1.0" encoding="utf-8"?>
<worksheet xmlns="http://schemas.openxmlformats.org/spreadsheetml/2006/main" xmlns:r="http://schemas.openxmlformats.org/officeDocument/2006/relationships">
  <sheetPr>
    <tabColor indexed="11"/>
  </sheetPr>
  <dimension ref="A1:A17"/>
  <sheetViews>
    <sheetView zoomScale="145" zoomScaleNormal="145" zoomScalePageLayoutView="0" workbookViewId="0" topLeftCell="A1">
      <selection activeCell="D13" sqref="D13"/>
    </sheetView>
  </sheetViews>
  <sheetFormatPr defaultColWidth="11.421875" defaultRowHeight="12.75"/>
  <cols>
    <col min="1" max="1" width="98.00390625" style="0" customWidth="1"/>
  </cols>
  <sheetData>
    <row r="1" ht="17.25" customHeight="1">
      <c r="A1" s="47" t="s">
        <v>407</v>
      </c>
    </row>
    <row r="2" ht="103.5" customHeight="1">
      <c r="A2" s="48" t="s">
        <v>440</v>
      </c>
    </row>
    <row r="3" ht="12.75">
      <c r="A3" s="48"/>
    </row>
    <row r="4" ht="12.75">
      <c r="A4" s="48"/>
    </row>
    <row r="5" ht="12.75">
      <c r="A5" t="s">
        <v>333</v>
      </c>
    </row>
    <row r="6" ht="17.25" customHeight="1">
      <c r="A6" s="47" t="s">
        <v>408</v>
      </c>
    </row>
    <row r="7" ht="12.75" customHeight="1">
      <c r="A7" s="49" t="s">
        <v>402</v>
      </c>
    </row>
    <row r="9" ht="208.5" customHeight="1"/>
    <row r="11" ht="25.5" customHeight="1">
      <c r="A11" s="50" t="s">
        <v>441</v>
      </c>
    </row>
    <row r="13" ht="241.5" customHeight="1"/>
    <row r="14" ht="12.75" customHeight="1"/>
    <row r="15" ht="12.75" customHeight="1">
      <c r="A15" s="50" t="s">
        <v>406</v>
      </c>
    </row>
    <row r="17" ht="38.25">
      <c r="A17" s="50" t="s">
        <v>404</v>
      </c>
    </row>
  </sheetData>
  <sheetProtection/>
  <printOptions/>
  <pageMargins left="0.43" right="0.4" top="0.76" bottom="0.73"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Robert Bosch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mam2abt</dc:creator>
  <cp:keywords/>
  <dc:description/>
  <cp:lastModifiedBy>uzivatel</cp:lastModifiedBy>
  <cp:lastPrinted>2009-04-28T11:59:38Z</cp:lastPrinted>
  <dcterms:created xsi:type="dcterms:W3CDTF">2004-07-14T10:33:39Z</dcterms:created>
  <dcterms:modified xsi:type="dcterms:W3CDTF">2015-02-23T14:53:49Z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3;&#10;&lt;root&gt;&lt;version val=&quot;17161&quot;/&gt;&lt;partner val=&quot;717&quot;/&gt;&lt;CXlWorkbook id=&quot;1&quot;&gt;&lt;m_cxllink/&gt;&lt;/CXlWorkbook&gt;&lt;/root&gt;">
    <vt:lpwstr/>
  </property>
</Properties>
</file>